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firstSheet="1" activeTab="1"/>
  </bookViews>
  <sheets>
    <sheet name="VZTSNPJ" sheetId="1" state="hidden" r:id="rId1"/>
    <sheet name="说明" sheetId="2" r:id="rId2"/>
    <sheet name="桥梁荷载检测" sheetId="3" r:id="rId3"/>
    <sheet name="预应力孔道压浆检测" sheetId="4" r:id="rId4"/>
    <sheet name="汇总表" sheetId="5" r:id="rId5"/>
  </sheets>
  <definedNames>
    <definedName name="_xlnm.Print_Area" localSheetId="2">'桥梁荷载检测'!$A$1:$I$15</definedName>
    <definedName name="_xlnm.Print_Area" localSheetId="3">'预应力孔道压浆检测'!$A$1:$G$17</definedName>
    <definedName name="_xlnm.Print_Titles" localSheetId="2">'桥梁荷载检测'!$1:$4</definedName>
    <definedName name="_xlnm.Print_Titles" localSheetId="3">'预应力孔道压浆检测'!$1:$4</definedName>
  </definedNames>
  <calcPr fullCalcOnLoad="1" fullPrecision="0"/>
</workbook>
</file>

<file path=xl/sharedStrings.xml><?xml version="1.0" encoding="utf-8"?>
<sst xmlns="http://schemas.openxmlformats.org/spreadsheetml/2006/main" count="140" uniqueCount="79">
  <si>
    <r>
      <t>第五章</t>
    </r>
    <r>
      <rPr>
        <b/>
        <sz val="15"/>
        <rFont val="Arial"/>
        <family val="2"/>
      </rPr>
      <t xml:space="preserve">  </t>
    </r>
    <r>
      <rPr>
        <b/>
        <sz val="15"/>
        <rFont val="黑体"/>
        <family val="3"/>
      </rPr>
      <t>工程量清单</t>
    </r>
  </si>
  <si>
    <r>
      <t>1</t>
    </r>
    <r>
      <rPr>
        <b/>
        <sz val="12"/>
        <rFont val="宋体"/>
        <family val="0"/>
      </rPr>
      <t>、工程量清单说明</t>
    </r>
  </si>
  <si>
    <r>
      <t>2</t>
    </r>
    <r>
      <rPr>
        <b/>
        <sz val="12"/>
        <rFont val="宋体"/>
        <family val="0"/>
      </rPr>
      <t>、投标报价说明</t>
    </r>
  </si>
  <si>
    <r>
      <t>3</t>
    </r>
    <r>
      <rPr>
        <b/>
        <sz val="12"/>
        <rFont val="宋体"/>
        <family val="0"/>
      </rPr>
      <t>、其它说明</t>
    </r>
  </si>
  <si>
    <t>序号</t>
  </si>
  <si>
    <t>单价</t>
  </si>
  <si>
    <t>合价</t>
  </si>
  <si>
    <r>
      <t xml:space="preserve">       2.3 </t>
    </r>
    <r>
      <rPr>
        <sz val="12"/>
        <rFont val="宋体"/>
        <family val="0"/>
      </rPr>
      <t>承包人装备险和承包人职工的（人身）事故险由承包人自行投保，保险费由承包人承担并支付，并包含在所报的投标总价中。</t>
    </r>
  </si>
  <si>
    <r>
      <t xml:space="preserve">       2.4 </t>
    </r>
    <r>
      <rPr>
        <sz val="12"/>
        <rFont val="宋体"/>
        <family val="0"/>
      </rPr>
      <t>承包人因承包本合同工程需缴纳的一切税费均包含在承包人所报的投标总价中，业主不单独支付。</t>
    </r>
  </si>
  <si>
    <r>
      <t xml:space="preserve">       2.5 </t>
    </r>
    <r>
      <rPr>
        <sz val="12"/>
        <rFont val="宋体"/>
        <family val="0"/>
      </rPr>
      <t>投标人应充分考虑项目特点、施工衔接的难易程度、工期的不可控性、技术复杂程度的变化所带来的风险。</t>
    </r>
  </si>
  <si>
    <r>
      <t xml:space="preserve">       2.6 </t>
    </r>
    <r>
      <rPr>
        <sz val="12"/>
        <rFont val="宋体"/>
        <family val="0"/>
      </rPr>
      <t>工程量清单中各项金额均以人民币（元）结算。</t>
    </r>
  </si>
  <si>
    <r>
      <t xml:space="preserve">       3.1  </t>
    </r>
    <r>
      <rPr>
        <sz val="12"/>
        <rFont val="宋体"/>
        <family val="0"/>
      </rPr>
      <t>桥梁常规检查工作不单独报价。</t>
    </r>
  </si>
  <si>
    <t>工程量清单</t>
  </si>
  <si>
    <r>
      <t xml:space="preserve">        1.1</t>
    </r>
    <r>
      <rPr>
        <sz val="12"/>
        <rFont val="宋体"/>
        <family val="0"/>
      </rPr>
      <t>本工程量清单应与招标文件中的投标人须知，通用合同条款、专用合同条款、技术规范及图纸等一起阅读和理解。</t>
    </r>
  </si>
  <si>
    <r>
      <t xml:space="preserve">        1.2</t>
    </r>
    <r>
      <rPr>
        <sz val="12"/>
        <rFont val="宋体"/>
        <family val="0"/>
      </rPr>
      <t>本工程量清单中所列工程数量是估算的或设计的预计数量，仅作为投标报价的共同基础，不能作为最终结算与支付的依据。实际支付应按实际完成的工程量，由承包人按技术规范规定的计量方法，按本工程量清单的单价或总额价计算支付金额；或者根据具体情况，按合同条款第</t>
    </r>
    <r>
      <rPr>
        <sz val="12"/>
        <rFont val="Arial"/>
        <family val="2"/>
      </rPr>
      <t>15.4</t>
    </r>
    <r>
      <rPr>
        <sz val="12"/>
        <rFont val="宋体"/>
        <family val="0"/>
      </rPr>
      <t>款的规定，由监理人确定的单价或总额价计算支付额。</t>
    </r>
  </si>
  <si>
    <r>
      <t xml:space="preserve">        1.3</t>
    </r>
    <r>
      <rPr>
        <sz val="12"/>
        <rFont val="宋体"/>
        <family val="0"/>
      </rPr>
      <t>工程量清单中所列工程量的变动，丝毫不会降低或影响合同条款的效力，也不免除承包人按规定的标准进行施工和修复缺陷的责任。</t>
    </r>
  </si>
  <si>
    <r>
      <t xml:space="preserve">        1.4</t>
    </r>
    <r>
      <rPr>
        <sz val="12"/>
        <rFont val="宋体"/>
        <family val="0"/>
      </rPr>
      <t>图纸中所列的工程数量表及数量汇总表仅是提供资料，不是工程量清单的外延，图纸与工程量清单所列数量不一致时，以工程量清单所列数量作为报价的依据。</t>
    </r>
  </si>
  <si>
    <r>
      <t xml:space="preserve">        2.1  </t>
    </r>
    <r>
      <rPr>
        <sz val="12"/>
        <rFont val="宋体"/>
        <family val="0"/>
      </rPr>
      <t>除非合同另有规定，工程量清单中的单价均已包括了为实施和完成合同工程所需的办公、生活设施、设备均由承包人自备、自购、租赁，其费用及实施和完成合同工程所需的劳务、材料、仪器设备、安装、办公设施、生活设施、交通、食宿、安全生产、税费、保险、公证、管理费、利润等一切费用，以及合同明示或暗示的所有责任、义务和一般风险，合同工期内不予调整。</t>
    </r>
  </si>
  <si>
    <t>中心桩号</t>
  </si>
  <si>
    <t>桥梁名称</t>
  </si>
  <si>
    <t>桥梁荷载
抽检孔数</t>
  </si>
  <si>
    <t>K71+768</t>
  </si>
  <si>
    <t>葛登莎拉中桥</t>
  </si>
  <si>
    <t>全幅</t>
  </si>
  <si>
    <t>K73+408</t>
  </si>
  <si>
    <t>葛登莎拉后沟中桥</t>
  </si>
  <si>
    <t>K76+330</t>
  </si>
  <si>
    <t>锡林河大桥</t>
  </si>
  <si>
    <t>K80+787.4</t>
  </si>
  <si>
    <t>K88+605</t>
  </si>
  <si>
    <t>好来吐大桥</t>
  </si>
  <si>
    <t>AK2+303.85</t>
  </si>
  <si>
    <t>互通跨线桥</t>
  </si>
  <si>
    <t>单幅</t>
  </si>
  <si>
    <t>AK0+240</t>
  </si>
  <si>
    <t>AK0+859</t>
  </si>
  <si>
    <t>K86+660</t>
  </si>
  <si>
    <t>跨线天桥</t>
  </si>
  <si>
    <t>BLK0+920</t>
  </si>
  <si>
    <t>白音锡勒中桥</t>
  </si>
  <si>
    <t>合同段编号：XMHZJC-1</t>
  </si>
  <si>
    <t>货币单位：人民币元</t>
  </si>
  <si>
    <t>土建
标段号</t>
  </si>
  <si>
    <t>预应力孔道压浆抽检箱梁片数</t>
  </si>
  <si>
    <t>清单合计金额</t>
  </si>
  <si>
    <r>
      <t>孔</t>
    </r>
    <r>
      <rPr>
        <b/>
        <sz val="12"/>
        <rFont val="Arial"/>
        <family val="2"/>
      </rPr>
      <t>-</t>
    </r>
    <r>
      <rPr>
        <b/>
        <sz val="12"/>
        <rFont val="宋体"/>
        <family val="0"/>
      </rPr>
      <t>米</t>
    </r>
  </si>
  <si>
    <r>
      <t>单</t>
    </r>
    <r>
      <rPr>
        <b/>
        <sz val="12"/>
        <rFont val="Arial"/>
        <family val="2"/>
      </rPr>
      <t>/</t>
    </r>
    <r>
      <rPr>
        <b/>
        <sz val="12"/>
        <rFont val="宋体"/>
        <family val="0"/>
      </rPr>
      <t>全幅</t>
    </r>
  </si>
  <si>
    <t>XMTJ-1</t>
  </si>
  <si>
    <t>4-20</t>
  </si>
  <si>
    <t>3-20</t>
  </si>
  <si>
    <t>XMTJ-2</t>
  </si>
  <si>
    <t>20-25</t>
  </si>
  <si>
    <r>
      <t>G303</t>
    </r>
    <r>
      <rPr>
        <sz val="12"/>
        <rFont val="宋体"/>
        <family val="0"/>
      </rPr>
      <t>分离立交</t>
    </r>
  </si>
  <si>
    <t>4-30</t>
  </si>
  <si>
    <t>XMTJ-3</t>
  </si>
  <si>
    <t>18-30</t>
  </si>
  <si>
    <t>4-25</t>
  </si>
  <si>
    <r>
      <t>好来吐</t>
    </r>
    <r>
      <rPr>
        <sz val="12"/>
        <rFont val="Arial"/>
        <family val="2"/>
      </rPr>
      <t>2</t>
    </r>
    <r>
      <rPr>
        <sz val="12"/>
        <rFont val="宋体"/>
        <family val="0"/>
      </rPr>
      <t>号大桥</t>
    </r>
  </si>
  <si>
    <t>6-20</t>
  </si>
  <si>
    <r>
      <t>好来吐</t>
    </r>
    <r>
      <rPr>
        <sz val="12"/>
        <rFont val="Arial"/>
        <family val="2"/>
      </rPr>
      <t>3</t>
    </r>
    <r>
      <rPr>
        <sz val="12"/>
        <rFont val="宋体"/>
        <family val="0"/>
      </rPr>
      <t>号大桥</t>
    </r>
  </si>
  <si>
    <t>6-20</t>
  </si>
  <si>
    <t>4-20</t>
  </si>
  <si>
    <t>单价</t>
  </si>
  <si>
    <r>
      <t>清单合计金额（</t>
    </r>
    <r>
      <rPr>
        <b/>
        <sz val="12"/>
        <rFont val="Arial"/>
        <family val="2"/>
      </rPr>
      <t>11×12=13</t>
    </r>
    <r>
      <rPr>
        <b/>
        <sz val="12"/>
        <rFont val="宋体"/>
        <family val="0"/>
      </rPr>
      <t>）</t>
    </r>
  </si>
  <si>
    <t>桥梁荷载试验检测报价表</t>
  </si>
  <si>
    <t>预应力孔道压浆抽检箱梁片数合计（片）</t>
  </si>
  <si>
    <t>工程量清单</t>
  </si>
  <si>
    <t>合同段编号：XMHZJC-1</t>
  </si>
  <si>
    <t>货币单位：人民币元</t>
  </si>
  <si>
    <t>投标报价汇总表</t>
  </si>
  <si>
    <t>桥梁荷载检测</t>
  </si>
  <si>
    <t>预应力孔道压浆检测</t>
  </si>
  <si>
    <r>
      <t>投标报价</t>
    </r>
    <r>
      <rPr>
        <b/>
        <sz val="12"/>
        <rFont val="Arial"/>
        <family val="2"/>
      </rPr>
      <t>(1+2)=3</t>
    </r>
  </si>
  <si>
    <r>
      <t xml:space="preserve">       3.2 </t>
    </r>
    <r>
      <rPr>
        <sz val="12"/>
        <rFont val="宋体"/>
        <family val="0"/>
      </rPr>
      <t>后张法预应力孔道压浆密实度检测的抽检箱梁片数中不包括首片梁检测</t>
    </r>
    <r>
      <rPr>
        <sz val="12"/>
        <rFont val="宋体"/>
        <family val="0"/>
      </rPr>
      <t>。</t>
    </r>
  </si>
  <si>
    <r>
      <t xml:space="preserve">       2.7 </t>
    </r>
    <r>
      <rPr>
        <sz val="12"/>
        <rFont val="宋体"/>
        <family val="0"/>
      </rPr>
      <t>暂列金额（不含计日工总额）的数量及拟用子目的说明：</t>
    </r>
    <r>
      <rPr>
        <sz val="12"/>
        <rFont val="Arial"/>
        <family val="2"/>
      </rPr>
      <t xml:space="preserve"> </t>
    </r>
    <r>
      <rPr>
        <sz val="12"/>
        <rFont val="宋体"/>
        <family val="0"/>
      </rPr>
      <t>本项目不予考虑</t>
    </r>
    <r>
      <rPr>
        <sz val="12"/>
        <rFont val="宋体"/>
        <family val="0"/>
      </rPr>
      <t>。</t>
    </r>
    <r>
      <rPr>
        <sz val="12"/>
        <rFont val="Arial"/>
        <family val="2"/>
      </rPr>
      <t xml:space="preserve"> </t>
    </r>
  </si>
  <si>
    <t>序号</t>
  </si>
  <si>
    <t>章  次</t>
  </si>
  <si>
    <t>金额(元)</t>
  </si>
  <si>
    <r>
      <t xml:space="preserve">       2.2 </t>
    </r>
    <r>
      <rPr>
        <sz val="12"/>
        <rFont val="宋体"/>
        <family val="0"/>
      </rPr>
      <t>投标人应认真填写工程量清单中所列的本合同各工程细目的单价。除另有说明，投标人没有填入单价的工程细目完工之后，业主将不予支付，并认为该细目的价款已包括在工程量清单其他细目的单价或总额价中，投标人在工程量清单中多报的细目或单价、合价或总额价业主将不予接受。</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</si>
</sst>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 numFmtId="236" formatCode="#&quot;孔&quot;"/>
    <numFmt numFmtId="237" formatCode="#&quot;联&quot;"/>
    <numFmt numFmtId="238" formatCode="#&quot;座&quot;"/>
    <numFmt numFmtId="239" formatCode="#&quot;片&quot;"/>
  </numFmts>
  <fonts count="30">
    <font>
      <sz val="12"/>
      <name val="宋体"/>
      <family val="0"/>
    </font>
    <font>
      <sz val="9"/>
      <name val="宋体"/>
      <family val="0"/>
    </font>
    <font>
      <sz val="11"/>
      <name val="宋体"/>
      <family val="0"/>
    </font>
    <font>
      <b/>
      <sz val="10"/>
      <name val="宋体"/>
      <family val="0"/>
    </font>
    <font>
      <b/>
      <sz val="9"/>
      <name val="黑体"/>
      <family val="3"/>
    </font>
    <font>
      <sz val="10"/>
      <name val="宋体"/>
      <family val="0"/>
    </font>
    <font>
      <b/>
      <sz val="12"/>
      <name val="宋体"/>
      <family val="0"/>
    </font>
    <font>
      <sz val="10"/>
      <name val="Helv"/>
      <family val="2"/>
    </font>
    <font>
      <b/>
      <sz val="11"/>
      <name val="Arial"/>
      <family val="2"/>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5"/>
      <name val="黑体"/>
      <family val="3"/>
    </font>
    <font>
      <b/>
      <sz val="10"/>
      <name val="Arial"/>
      <family val="2"/>
    </font>
    <font>
      <b/>
      <sz val="9"/>
      <name val="Arial"/>
      <family val="2"/>
    </font>
    <font>
      <sz val="11"/>
      <name val="Arial"/>
      <family val="2"/>
    </font>
    <font>
      <b/>
      <sz val="16"/>
      <name val="黑体"/>
      <family val="3"/>
    </font>
    <font>
      <b/>
      <sz val="20"/>
      <name val="黑体"/>
      <family val="3"/>
    </font>
    <font>
      <b/>
      <sz val="14"/>
      <name val="黑体"/>
      <family val="3"/>
    </font>
    <font>
      <sz val="12"/>
      <color indexed="8"/>
      <name val="Arial"/>
      <family val="2"/>
    </font>
    <font>
      <b/>
      <sz val="18"/>
      <name val="黑体"/>
      <family val="3"/>
    </font>
    <font>
      <b/>
      <sz val="18"/>
      <name val="Arial"/>
      <family val="2"/>
    </font>
    <font>
      <b/>
      <sz val="11"/>
      <name val="宋体"/>
      <family val="0"/>
    </font>
    <font>
      <b/>
      <sz val="12"/>
      <name val="黑体"/>
      <family val="3"/>
    </font>
  </fonts>
  <fills count="3">
    <fill>
      <patternFill/>
    </fill>
    <fill>
      <patternFill patternType="gray125"/>
    </fill>
    <fill>
      <patternFill patternType="solid">
        <fgColor indexed="41"/>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7" fillId="0" borderId="0">
      <alignment/>
      <protection/>
    </xf>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0" borderId="0" applyNumberFormat="0" applyFill="0" applyBorder="0" applyAlignment="0" applyProtection="0"/>
  </cellStyleXfs>
  <cellXfs count="73">
    <xf numFmtId="0" fontId="0" fillId="0" borderId="0" xfId="0" applyAlignment="1">
      <alignment vertical="center"/>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justify" vertical="center" wrapText="1"/>
      <protection/>
    </xf>
    <xf numFmtId="0" fontId="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justify" vertical="center" readingOrder="1"/>
      <protection/>
    </xf>
    <xf numFmtId="0" fontId="2"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13" fillId="0" borderId="0" xfId="0" applyFont="1" applyAlignment="1">
      <alignment/>
    </xf>
    <xf numFmtId="0" fontId="13" fillId="0" borderId="0" xfId="0" applyFont="1" applyAlignment="1">
      <alignment vertical="distributed"/>
    </xf>
    <xf numFmtId="0" fontId="15" fillId="0" borderId="0" xfId="0" applyFont="1" applyAlignment="1">
      <alignment vertical="distributed"/>
    </xf>
    <xf numFmtId="0" fontId="13" fillId="0" borderId="0" xfId="0" applyFont="1" applyAlignment="1">
      <alignment vertical="center" wrapText="1"/>
    </xf>
    <xf numFmtId="0" fontId="18" fillId="0" borderId="0" xfId="0" applyFont="1" applyAlignment="1">
      <alignment horizontal="center" vertical="center" wrapText="1"/>
    </xf>
    <xf numFmtId="0" fontId="19"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14" fillId="0" borderId="0" xfId="0" applyFont="1" applyAlignment="1">
      <alignment horizontal="justify" vertical="center"/>
    </xf>
    <xf numFmtId="0" fontId="15" fillId="0" borderId="0" xfId="0" applyFont="1" applyAlignment="1">
      <alignment horizontal="justify" vertical="center"/>
    </xf>
    <xf numFmtId="0" fontId="21" fillId="0" borderId="0" xfId="0" applyFont="1" applyFill="1" applyBorder="1" applyAlignment="1" applyProtection="1">
      <alignment/>
      <protection/>
    </xf>
    <xf numFmtId="0" fontId="15" fillId="0" borderId="0" xfId="0" applyFont="1" applyAlignment="1" applyProtection="1">
      <alignment horizontal="justify" vertical="center"/>
      <protection/>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pplyProtection="1">
      <alignment vertical="center" wrapText="1"/>
      <protection/>
    </xf>
    <xf numFmtId="0" fontId="3" fillId="0" borderId="0" xfId="0" applyFont="1" applyFill="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0" fontId="15" fillId="0" borderId="1" xfId="0" applyFont="1" applyBorder="1" applyAlignment="1" applyProtection="1">
      <alignment horizontal="center" vertical="center" wrapText="1"/>
      <protection/>
    </xf>
    <xf numFmtId="0" fontId="1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0" fontId="6" fillId="0" borderId="2" xfId="0" applyFont="1" applyFill="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184" fontId="25" fillId="0" borderId="1"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xf>
    <xf numFmtId="3" fontId="15" fillId="0" borderId="1" xfId="0" applyNumberFormat="1" applyFont="1" applyFill="1" applyBorder="1" applyAlignment="1" applyProtection="1">
      <alignment horizontal="center" vertical="center"/>
      <protection/>
    </xf>
    <xf numFmtId="0" fontId="0" fillId="0" borderId="2" xfId="0" applyFont="1" applyBorder="1" applyAlignment="1">
      <alignment horizontal="center" vertical="center" wrapText="1"/>
    </xf>
    <xf numFmtId="184" fontId="25" fillId="0" borderId="2" xfId="0" applyNumberFormat="1" applyFont="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vertical="center"/>
      <protection/>
    </xf>
    <xf numFmtId="0" fontId="15" fillId="0" borderId="3" xfId="0" applyFont="1" applyBorder="1" applyAlignment="1" applyProtection="1">
      <alignment horizontal="center" vertical="center" wrapText="1"/>
      <protection/>
    </xf>
    <xf numFmtId="3" fontId="14" fillId="0" borderId="4" xfId="0" applyNumberFormat="1" applyFont="1" applyFill="1" applyBorder="1" applyAlignment="1" applyProtection="1">
      <alignment horizontal="center" vertical="center"/>
      <protection/>
    </xf>
    <xf numFmtId="236" fontId="15" fillId="0" borderId="1" xfId="0" applyNumberFormat="1" applyFont="1" applyBorder="1" applyAlignment="1">
      <alignment horizontal="center" vertical="center" wrapText="1"/>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236" fontId="15" fillId="0" borderId="2" xfId="0" applyNumberFormat="1" applyFont="1" applyBorder="1" applyAlignment="1">
      <alignment horizontal="center" vertical="center" wrapText="1"/>
    </xf>
    <xf numFmtId="0" fontId="3" fillId="0" borderId="5" xfId="0" applyFont="1" applyFill="1" applyBorder="1" applyAlignment="1" applyProtection="1">
      <alignment/>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15" fillId="0" borderId="0" xfId="0" applyFont="1" applyFill="1" applyBorder="1" applyAlignment="1" applyProtection="1">
      <alignment vertical="center" readingOrder="1"/>
      <protection/>
    </xf>
    <xf numFmtId="0" fontId="15" fillId="0" borderId="1" xfId="0" applyFont="1" applyFill="1" applyBorder="1" applyAlignment="1" applyProtection="1">
      <alignment horizontal="center" vertical="center" readingOrder="1"/>
      <protection/>
    </xf>
    <xf numFmtId="3" fontId="14" fillId="0" borderId="1" xfId="0" applyNumberFormat="1" applyFont="1" applyFill="1" applyBorder="1" applyAlignment="1" applyProtection="1">
      <alignment horizontal="center" vertical="center" readingOrder="1"/>
      <protection/>
    </xf>
    <xf numFmtId="0" fontId="6" fillId="0" borderId="1" xfId="0" applyFont="1" applyFill="1" applyBorder="1" applyAlignment="1" applyProtection="1">
      <alignment horizontal="center" vertical="center" readingOrder="1"/>
      <protection/>
    </xf>
    <xf numFmtId="3" fontId="14" fillId="0" borderId="1" xfId="0" applyNumberFormat="1" applyFont="1" applyBorder="1" applyAlignment="1" applyProtection="1">
      <alignment horizontal="center" vertical="center" wrapText="1"/>
      <protection/>
    </xf>
    <xf numFmtId="0" fontId="6" fillId="0" borderId="3" xfId="0" applyFont="1" applyBorder="1" applyAlignment="1" applyProtection="1">
      <alignment horizontal="center" vertical="center" wrapText="1"/>
      <protection/>
    </xf>
    <xf numFmtId="0" fontId="14" fillId="0" borderId="6" xfId="0" applyFont="1" applyBorder="1" applyAlignment="1" applyProtection="1">
      <alignment horizontal="center" vertical="center" wrapText="1"/>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4" fillId="0" borderId="1" xfId="0" applyFont="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239" fontId="15" fillId="0" borderId="1" xfId="0" applyNumberFormat="1" applyFont="1" applyBorder="1" applyAlignment="1">
      <alignment horizontal="center" vertical="center" wrapText="1"/>
    </xf>
    <xf numFmtId="0" fontId="26"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184" fontId="15" fillId="2" borderId="1"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protection/>
    </xf>
    <xf numFmtId="0" fontId="29" fillId="0" borderId="1" xfId="0" applyFont="1" applyFill="1" applyBorder="1" applyAlignment="1" applyProtection="1">
      <alignment horizontal="center" vertical="center" readingOrder="1"/>
      <protection/>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7"/>
  <sheetViews>
    <sheetView showGridLines="0" tabSelected="1" view="pageBreakPreview" zoomScaleSheetLayoutView="100" workbookViewId="0" topLeftCell="A4">
      <selection activeCell="A9" sqref="A9"/>
    </sheetView>
  </sheetViews>
  <sheetFormatPr defaultColWidth="9.00390625" defaultRowHeight="14.25"/>
  <cols>
    <col min="1" max="1" width="81.25390625" style="14" customWidth="1"/>
    <col min="2" max="16384" width="9.00390625" style="11" customWidth="1"/>
  </cols>
  <sheetData>
    <row r="1" ht="57" customHeight="1">
      <c r="A1" s="15" t="s">
        <v>0</v>
      </c>
    </row>
    <row r="2" s="12" customFormat="1" ht="20.25" customHeight="1">
      <c r="A2" s="19" t="s">
        <v>1</v>
      </c>
    </row>
    <row r="3" s="24" customFormat="1" ht="36" customHeight="1">
      <c r="A3" s="23" t="s">
        <v>13</v>
      </c>
    </row>
    <row r="4" s="24" customFormat="1" ht="68.25" customHeight="1">
      <c r="A4" s="23" t="s">
        <v>14</v>
      </c>
    </row>
    <row r="5" s="24" customFormat="1" ht="36" customHeight="1">
      <c r="A5" s="23" t="s">
        <v>15</v>
      </c>
    </row>
    <row r="6" s="24" customFormat="1" ht="36" customHeight="1">
      <c r="A6" s="23" t="s">
        <v>16</v>
      </c>
    </row>
    <row r="7" s="13" customFormat="1" ht="29.25" customHeight="1">
      <c r="A7" s="19" t="s">
        <v>2</v>
      </c>
    </row>
    <row r="8" s="13" customFormat="1" ht="86.25" customHeight="1">
      <c r="A8" s="25" t="s">
        <v>17</v>
      </c>
    </row>
    <row r="9" s="13" customFormat="1" ht="66.75" customHeight="1">
      <c r="A9" s="20" t="s">
        <v>78</v>
      </c>
    </row>
    <row r="10" s="13" customFormat="1" ht="42" customHeight="1">
      <c r="A10" s="20" t="s">
        <v>7</v>
      </c>
    </row>
    <row r="11" s="13" customFormat="1" ht="42.75" customHeight="1">
      <c r="A11" s="20" t="s">
        <v>8</v>
      </c>
    </row>
    <row r="12" s="13" customFormat="1" ht="35.25" customHeight="1">
      <c r="A12" s="20" t="s">
        <v>9</v>
      </c>
    </row>
    <row r="13" s="13" customFormat="1" ht="26.25" customHeight="1">
      <c r="A13" s="20" t="s">
        <v>10</v>
      </c>
    </row>
    <row r="14" s="13" customFormat="1" ht="24" customHeight="1">
      <c r="A14" s="22" t="s">
        <v>74</v>
      </c>
    </row>
    <row r="15" s="13" customFormat="1" ht="23.25" customHeight="1">
      <c r="A15" s="19" t="s">
        <v>3</v>
      </c>
    </row>
    <row r="16" s="13" customFormat="1" ht="23.25" customHeight="1">
      <c r="A16" s="20" t="s">
        <v>11</v>
      </c>
    </row>
    <row r="17" s="13" customFormat="1" ht="25.5" customHeight="1">
      <c r="A17" s="20" t="s">
        <v>73</v>
      </c>
    </row>
  </sheetData>
  <sheetProtection password="C6D1" sheet="1" objects="1" scenarios="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4"/>
  <sheetViews>
    <sheetView showGridLines="0" showZeros="0" view="pageBreakPreview" zoomScaleSheetLayoutView="100" workbookViewId="0" topLeftCell="A1">
      <selection activeCell="H5" sqref="H5:H14"/>
    </sheetView>
  </sheetViews>
  <sheetFormatPr defaultColWidth="9.00390625" defaultRowHeight="14.25"/>
  <cols>
    <col min="1" max="1" width="4.25390625" style="6" customWidth="1"/>
    <col min="2" max="2" width="8.25390625" style="6" customWidth="1"/>
    <col min="3" max="3" width="12.00390625" style="6" customWidth="1"/>
    <col min="4" max="4" width="18.125" style="5" customWidth="1"/>
    <col min="5" max="5" width="7.625" style="9" customWidth="1"/>
    <col min="6" max="6" width="8.625" style="9" customWidth="1"/>
    <col min="7" max="7" width="10.00390625" style="9" customWidth="1"/>
    <col min="8" max="8" width="14.50390625" style="1" customWidth="1"/>
    <col min="9" max="9" width="16.50390625" style="4" customWidth="1"/>
    <col min="10" max="16384" width="9.00390625" style="4" customWidth="1"/>
  </cols>
  <sheetData>
    <row r="1" spans="1:9" ht="47.25" customHeight="1">
      <c r="A1" s="57" t="s">
        <v>66</v>
      </c>
      <c r="B1" s="57"/>
      <c r="C1" s="57"/>
      <c r="D1" s="57"/>
      <c r="E1" s="57"/>
      <c r="F1" s="57"/>
      <c r="G1" s="57"/>
      <c r="H1" s="57"/>
      <c r="I1" s="57"/>
    </row>
    <row r="2" spans="1:9" s="2" customFormat="1" ht="33" customHeight="1">
      <c r="A2" s="58" t="s">
        <v>64</v>
      </c>
      <c r="B2" s="58"/>
      <c r="C2" s="58"/>
      <c r="D2" s="58"/>
      <c r="E2" s="58"/>
      <c r="F2" s="58"/>
      <c r="G2" s="58"/>
      <c r="H2" s="58"/>
      <c r="I2" s="58"/>
    </row>
    <row r="3" spans="1:9" s="49" customFormat="1" ht="16.5" customHeight="1">
      <c r="A3" s="10" t="s">
        <v>67</v>
      </c>
      <c r="B3" s="10"/>
      <c r="C3" s="10"/>
      <c r="D3" s="16"/>
      <c r="E3" s="48"/>
      <c r="F3" s="48"/>
      <c r="G3" s="48"/>
      <c r="H3" s="47"/>
      <c r="I3" s="47" t="s">
        <v>68</v>
      </c>
    </row>
    <row r="4" spans="1:9" s="21" customFormat="1" ht="36.75" customHeight="1">
      <c r="A4" s="27" t="s">
        <v>4</v>
      </c>
      <c r="B4" s="33" t="s">
        <v>42</v>
      </c>
      <c r="C4" s="33" t="s">
        <v>18</v>
      </c>
      <c r="D4" s="34" t="s">
        <v>19</v>
      </c>
      <c r="E4" s="34" t="s">
        <v>45</v>
      </c>
      <c r="F4" s="34" t="s">
        <v>46</v>
      </c>
      <c r="G4" s="34" t="s">
        <v>20</v>
      </c>
      <c r="H4" s="34" t="s">
        <v>5</v>
      </c>
      <c r="I4" s="34" t="s">
        <v>6</v>
      </c>
    </row>
    <row r="5" spans="1:9" s="21" customFormat="1" ht="36" customHeight="1">
      <c r="A5" s="29">
        <v>1</v>
      </c>
      <c r="B5" s="59" t="s">
        <v>47</v>
      </c>
      <c r="C5" s="30" t="s">
        <v>21</v>
      </c>
      <c r="D5" s="31" t="s">
        <v>22</v>
      </c>
      <c r="E5" s="32" t="s">
        <v>48</v>
      </c>
      <c r="F5" s="31" t="s">
        <v>23</v>
      </c>
      <c r="G5" s="43">
        <v>1</v>
      </c>
      <c r="H5" s="35"/>
      <c r="I5" s="37">
        <f>IF(G5&gt;0,ROUND(G5*H5,0),"")</f>
        <v>0</v>
      </c>
    </row>
    <row r="6" spans="1:9" s="21" customFormat="1" ht="36" customHeight="1">
      <c r="A6" s="29">
        <v>2</v>
      </c>
      <c r="B6" s="59"/>
      <c r="C6" s="30" t="s">
        <v>24</v>
      </c>
      <c r="D6" s="31" t="s">
        <v>25</v>
      </c>
      <c r="E6" s="32" t="s">
        <v>49</v>
      </c>
      <c r="F6" s="31" t="s">
        <v>23</v>
      </c>
      <c r="G6" s="43">
        <v>1</v>
      </c>
      <c r="H6" s="35"/>
      <c r="I6" s="37">
        <f aca="true" t="shared" si="0" ref="I6:I14">IF(G6&gt;0,ROUND(G6*H6,0),"")</f>
        <v>0</v>
      </c>
    </row>
    <row r="7" spans="1:9" s="21" customFormat="1" ht="36" customHeight="1">
      <c r="A7" s="29">
        <v>3</v>
      </c>
      <c r="B7" s="59" t="s">
        <v>50</v>
      </c>
      <c r="C7" s="30" t="s">
        <v>26</v>
      </c>
      <c r="D7" s="31" t="s">
        <v>27</v>
      </c>
      <c r="E7" s="32" t="s">
        <v>51</v>
      </c>
      <c r="F7" s="31" t="s">
        <v>23</v>
      </c>
      <c r="G7" s="43">
        <v>4</v>
      </c>
      <c r="H7" s="35"/>
      <c r="I7" s="37">
        <f t="shared" si="0"/>
        <v>0</v>
      </c>
    </row>
    <row r="8" spans="1:9" s="21" customFormat="1" ht="36" customHeight="1">
      <c r="A8" s="29">
        <v>4</v>
      </c>
      <c r="B8" s="59"/>
      <c r="C8" s="30" t="s">
        <v>28</v>
      </c>
      <c r="D8" s="30" t="s">
        <v>52</v>
      </c>
      <c r="E8" s="32" t="s">
        <v>53</v>
      </c>
      <c r="F8" s="31" t="s">
        <v>23</v>
      </c>
      <c r="G8" s="43">
        <v>1</v>
      </c>
      <c r="H8" s="35"/>
      <c r="I8" s="37">
        <f t="shared" si="0"/>
        <v>0</v>
      </c>
    </row>
    <row r="9" spans="1:9" s="21" customFormat="1" ht="36" customHeight="1">
      <c r="A9" s="29">
        <v>5</v>
      </c>
      <c r="B9" s="59" t="s">
        <v>54</v>
      </c>
      <c r="C9" s="30" t="s">
        <v>29</v>
      </c>
      <c r="D9" s="31" t="s">
        <v>30</v>
      </c>
      <c r="E9" s="32" t="s">
        <v>55</v>
      </c>
      <c r="F9" s="31" t="s">
        <v>23</v>
      </c>
      <c r="G9" s="43">
        <v>4</v>
      </c>
      <c r="H9" s="35"/>
      <c r="I9" s="37">
        <f t="shared" si="0"/>
        <v>0</v>
      </c>
    </row>
    <row r="10" spans="1:9" s="21" customFormat="1" ht="36" customHeight="1">
      <c r="A10" s="29">
        <v>6</v>
      </c>
      <c r="B10" s="59"/>
      <c r="C10" s="30" t="s">
        <v>31</v>
      </c>
      <c r="D10" s="31" t="s">
        <v>32</v>
      </c>
      <c r="E10" s="32" t="s">
        <v>56</v>
      </c>
      <c r="F10" s="31" t="s">
        <v>33</v>
      </c>
      <c r="G10" s="43">
        <v>1</v>
      </c>
      <c r="H10" s="35"/>
      <c r="I10" s="37">
        <f t="shared" si="0"/>
        <v>0</v>
      </c>
    </row>
    <row r="11" spans="1:9" s="21" customFormat="1" ht="36" customHeight="1">
      <c r="A11" s="29">
        <v>7</v>
      </c>
      <c r="B11" s="59"/>
      <c r="C11" s="30" t="s">
        <v>34</v>
      </c>
      <c r="D11" s="31" t="s">
        <v>57</v>
      </c>
      <c r="E11" s="32" t="s">
        <v>58</v>
      </c>
      <c r="F11" s="31" t="s">
        <v>33</v>
      </c>
      <c r="G11" s="43">
        <v>1</v>
      </c>
      <c r="H11" s="35"/>
      <c r="I11" s="37">
        <f t="shared" si="0"/>
        <v>0</v>
      </c>
    </row>
    <row r="12" spans="1:9" s="21" customFormat="1" ht="36" customHeight="1">
      <c r="A12" s="29">
        <v>8</v>
      </c>
      <c r="B12" s="59"/>
      <c r="C12" s="30" t="s">
        <v>35</v>
      </c>
      <c r="D12" s="31" t="s">
        <v>59</v>
      </c>
      <c r="E12" s="32" t="s">
        <v>60</v>
      </c>
      <c r="F12" s="31" t="s">
        <v>33</v>
      </c>
      <c r="G12" s="43">
        <v>1</v>
      </c>
      <c r="H12" s="35"/>
      <c r="I12" s="37">
        <f t="shared" si="0"/>
        <v>0</v>
      </c>
    </row>
    <row r="13" spans="1:9" s="21" customFormat="1" ht="36" customHeight="1">
      <c r="A13" s="29">
        <v>9</v>
      </c>
      <c r="B13" s="59"/>
      <c r="C13" s="30" t="s">
        <v>36</v>
      </c>
      <c r="D13" s="31" t="s">
        <v>37</v>
      </c>
      <c r="E13" s="32" t="s">
        <v>61</v>
      </c>
      <c r="F13" s="31" t="s">
        <v>33</v>
      </c>
      <c r="G13" s="43">
        <v>1</v>
      </c>
      <c r="H13" s="35"/>
      <c r="I13" s="37">
        <f t="shared" si="0"/>
        <v>0</v>
      </c>
    </row>
    <row r="14" spans="1:9" s="21" customFormat="1" ht="36" customHeight="1">
      <c r="A14" s="29">
        <v>10</v>
      </c>
      <c r="B14" s="36"/>
      <c r="C14" s="44" t="s">
        <v>38</v>
      </c>
      <c r="D14" s="38" t="s">
        <v>39</v>
      </c>
      <c r="E14" s="45" t="s">
        <v>61</v>
      </c>
      <c r="F14" s="38" t="s">
        <v>33</v>
      </c>
      <c r="G14" s="46">
        <v>1</v>
      </c>
      <c r="H14" s="39"/>
      <c r="I14" s="40">
        <f t="shared" si="0"/>
        <v>0</v>
      </c>
    </row>
    <row r="15" spans="1:9" s="21" customFormat="1" ht="36" customHeight="1">
      <c r="A15" s="41">
        <v>11</v>
      </c>
      <c r="B15" s="55" t="s">
        <v>44</v>
      </c>
      <c r="C15" s="56"/>
      <c r="D15" s="56"/>
      <c r="E15" s="56"/>
      <c r="F15" s="56"/>
      <c r="G15" s="56"/>
      <c r="H15" s="56"/>
      <c r="I15" s="42">
        <f>SUM(I5:I14)</f>
        <v>0</v>
      </c>
    </row>
    <row r="16" spans="5:8" ht="11.25">
      <c r="E16" s="6"/>
      <c r="F16" s="6"/>
      <c r="G16" s="6"/>
      <c r="H16" s="3"/>
    </row>
    <row r="17" spans="5:8" ht="11.25">
      <c r="E17" s="6"/>
      <c r="F17" s="6"/>
      <c r="G17" s="6"/>
      <c r="H17" s="3"/>
    </row>
    <row r="18" spans="5:8" ht="11.25">
      <c r="E18" s="6"/>
      <c r="F18" s="6"/>
      <c r="G18" s="6"/>
      <c r="H18" s="3"/>
    </row>
    <row r="19" spans="1:8" ht="11.25">
      <c r="A19" s="7"/>
      <c r="B19" s="7"/>
      <c r="C19" s="7"/>
      <c r="D19" s="8"/>
      <c r="E19" s="6"/>
      <c r="F19" s="6"/>
      <c r="G19" s="6"/>
      <c r="H19" s="3"/>
    </row>
    <row r="20" spans="5:8" ht="11.25">
      <c r="E20" s="6"/>
      <c r="F20" s="6"/>
      <c r="G20" s="6"/>
      <c r="H20" s="3"/>
    </row>
    <row r="21" spans="5:8" ht="11.25">
      <c r="E21" s="6"/>
      <c r="F21" s="6"/>
      <c r="G21" s="6"/>
      <c r="H21" s="3"/>
    </row>
    <row r="22" spans="5:8" ht="11.25">
      <c r="E22" s="6"/>
      <c r="F22" s="6"/>
      <c r="G22" s="6"/>
      <c r="H22" s="3"/>
    </row>
    <row r="23" spans="5:8" ht="11.25">
      <c r="E23" s="6"/>
      <c r="F23" s="6"/>
      <c r="G23" s="6"/>
      <c r="H23" s="3"/>
    </row>
    <row r="24" spans="5:8" ht="11.25">
      <c r="E24" s="6"/>
      <c r="F24" s="6"/>
      <c r="G24" s="6"/>
      <c r="H24" s="3"/>
    </row>
    <row r="25" spans="5:8" ht="11.25">
      <c r="E25" s="6"/>
      <c r="F25" s="6"/>
      <c r="G25" s="6"/>
      <c r="H25" s="3"/>
    </row>
    <row r="26" spans="5:8" ht="11.25">
      <c r="E26" s="6"/>
      <c r="F26" s="6"/>
      <c r="G26" s="6"/>
      <c r="H26" s="3"/>
    </row>
    <row r="27" spans="5:8" ht="11.25">
      <c r="E27" s="6"/>
      <c r="F27" s="6"/>
      <c r="G27" s="6"/>
      <c r="H27" s="3"/>
    </row>
    <row r="28" spans="5:8" ht="11.25">
      <c r="E28" s="6"/>
      <c r="F28" s="6"/>
      <c r="G28" s="6"/>
      <c r="H28" s="3"/>
    </row>
    <row r="29" spans="5:8" ht="11.25">
      <c r="E29" s="6"/>
      <c r="F29" s="6"/>
      <c r="G29" s="6"/>
      <c r="H29" s="3"/>
    </row>
    <row r="30" spans="5:8" ht="11.25">
      <c r="E30" s="6"/>
      <c r="F30" s="6"/>
      <c r="G30" s="6"/>
      <c r="H30" s="3"/>
    </row>
    <row r="31" spans="5:8" ht="11.25">
      <c r="E31" s="6"/>
      <c r="F31" s="6"/>
      <c r="G31" s="6"/>
      <c r="H31" s="3"/>
    </row>
    <row r="32" spans="5:8" ht="11.25">
      <c r="E32" s="6"/>
      <c r="F32" s="6"/>
      <c r="G32" s="6"/>
      <c r="H32" s="3"/>
    </row>
    <row r="33" spans="5:8" ht="11.25">
      <c r="E33" s="6"/>
      <c r="F33" s="6"/>
      <c r="G33" s="6"/>
      <c r="H33" s="3"/>
    </row>
    <row r="34" spans="5:8" ht="11.25">
      <c r="E34" s="6"/>
      <c r="F34" s="6"/>
      <c r="G34" s="6"/>
      <c r="H34" s="3"/>
    </row>
    <row r="35" spans="5:8" ht="11.25">
      <c r="E35" s="6"/>
      <c r="F35" s="6"/>
      <c r="G35" s="6"/>
      <c r="H35" s="3"/>
    </row>
    <row r="36" spans="5:8" ht="11.25">
      <c r="E36" s="6"/>
      <c r="F36" s="6"/>
      <c r="G36" s="6"/>
      <c r="H36" s="3"/>
    </row>
    <row r="37" spans="5:8" ht="11.25">
      <c r="E37" s="6"/>
      <c r="F37" s="6"/>
      <c r="G37" s="6"/>
      <c r="H37" s="3"/>
    </row>
    <row r="38" spans="5:8" ht="11.25">
      <c r="E38" s="6"/>
      <c r="F38" s="6"/>
      <c r="G38" s="6"/>
      <c r="H38" s="3"/>
    </row>
    <row r="39" spans="5:8" ht="11.25">
      <c r="E39" s="6"/>
      <c r="F39" s="6"/>
      <c r="G39" s="6"/>
      <c r="H39" s="3"/>
    </row>
    <row r="40" spans="5:8" ht="11.25">
      <c r="E40" s="6"/>
      <c r="F40" s="6"/>
      <c r="G40" s="6"/>
      <c r="H40" s="3"/>
    </row>
    <row r="41" spans="5:8" ht="11.25">
      <c r="E41" s="6"/>
      <c r="F41" s="6"/>
      <c r="G41" s="6"/>
      <c r="H41" s="3"/>
    </row>
    <row r="42" spans="5:8" ht="11.25">
      <c r="E42" s="6"/>
      <c r="F42" s="6"/>
      <c r="G42" s="6"/>
      <c r="H42" s="3"/>
    </row>
    <row r="43" spans="5:8" ht="11.25">
      <c r="E43" s="6"/>
      <c r="F43" s="6"/>
      <c r="G43" s="6"/>
      <c r="H43" s="3"/>
    </row>
    <row r="44" spans="5:8" ht="11.25">
      <c r="E44" s="6"/>
      <c r="F44" s="6"/>
      <c r="G44" s="6"/>
      <c r="H44" s="3"/>
    </row>
    <row r="45" spans="5:8" ht="11.25">
      <c r="E45" s="6"/>
      <c r="F45" s="6"/>
      <c r="G45" s="6"/>
      <c r="H45" s="3"/>
    </row>
    <row r="46" spans="5:8" ht="11.25">
      <c r="E46" s="6"/>
      <c r="F46" s="6"/>
      <c r="G46" s="6"/>
      <c r="H46" s="3"/>
    </row>
    <row r="47" spans="5:8" ht="11.25">
      <c r="E47" s="6"/>
      <c r="F47" s="6"/>
      <c r="G47" s="6"/>
      <c r="H47" s="3"/>
    </row>
    <row r="48" spans="5:8" ht="11.25">
      <c r="E48" s="6"/>
      <c r="F48" s="6"/>
      <c r="G48" s="6"/>
      <c r="H48" s="3"/>
    </row>
    <row r="49" spans="5:8" ht="11.25">
      <c r="E49" s="6"/>
      <c r="F49" s="6"/>
      <c r="G49" s="6"/>
      <c r="H49" s="3"/>
    </row>
    <row r="50" spans="5:8" ht="11.25">
      <c r="E50" s="6"/>
      <c r="F50" s="6"/>
      <c r="G50" s="6"/>
      <c r="H50" s="3"/>
    </row>
    <row r="51" spans="5:8" ht="11.25">
      <c r="E51" s="6"/>
      <c r="F51" s="6"/>
      <c r="G51" s="6"/>
      <c r="H51" s="3"/>
    </row>
    <row r="52" spans="5:8" ht="11.25">
      <c r="E52" s="6"/>
      <c r="F52" s="6"/>
      <c r="G52" s="6"/>
      <c r="H52" s="3"/>
    </row>
    <row r="53" spans="5:8" ht="11.25">
      <c r="E53" s="6"/>
      <c r="F53" s="6"/>
      <c r="G53" s="6"/>
      <c r="H53" s="3"/>
    </row>
    <row r="54" spans="5:8" ht="11.25">
      <c r="E54" s="6"/>
      <c r="F54" s="6"/>
      <c r="G54" s="6"/>
      <c r="H54" s="3"/>
    </row>
    <row r="55" spans="5:8" ht="11.25">
      <c r="E55" s="6"/>
      <c r="F55" s="6"/>
      <c r="G55" s="6"/>
      <c r="H55" s="3"/>
    </row>
    <row r="56" spans="5:8" ht="11.25">
      <c r="E56" s="6"/>
      <c r="F56" s="6"/>
      <c r="G56" s="6"/>
      <c r="H56" s="3"/>
    </row>
    <row r="57" spans="5:8" ht="11.25">
      <c r="E57" s="6"/>
      <c r="F57" s="6"/>
      <c r="G57" s="6"/>
      <c r="H57" s="3"/>
    </row>
    <row r="58" spans="5:8" ht="11.25">
      <c r="E58" s="6"/>
      <c r="F58" s="6"/>
      <c r="G58" s="6"/>
      <c r="H58" s="3"/>
    </row>
    <row r="59" spans="5:8" ht="11.25">
      <c r="E59" s="6"/>
      <c r="F59" s="6"/>
      <c r="G59" s="6"/>
      <c r="H59" s="3"/>
    </row>
    <row r="60" spans="5:8" ht="11.25">
      <c r="E60" s="6"/>
      <c r="F60" s="6"/>
      <c r="G60" s="6"/>
      <c r="H60" s="3"/>
    </row>
    <row r="61" spans="5:8" ht="11.25">
      <c r="E61" s="6"/>
      <c r="F61" s="6"/>
      <c r="G61" s="6"/>
      <c r="H61" s="3"/>
    </row>
    <row r="62" spans="5:8" ht="11.25">
      <c r="E62" s="6"/>
      <c r="F62" s="6"/>
      <c r="G62" s="6"/>
      <c r="H62" s="3"/>
    </row>
    <row r="63" spans="5:8" ht="11.25">
      <c r="E63" s="6"/>
      <c r="F63" s="6"/>
      <c r="G63" s="6"/>
      <c r="H63" s="3"/>
    </row>
    <row r="64" spans="5:8" ht="11.25">
      <c r="E64" s="6"/>
      <c r="F64" s="6"/>
      <c r="G64" s="6"/>
      <c r="H64" s="3"/>
    </row>
    <row r="65" spans="5:8" ht="11.25">
      <c r="E65" s="6"/>
      <c r="F65" s="6"/>
      <c r="G65" s="6"/>
      <c r="H65" s="3"/>
    </row>
    <row r="66" spans="5:8" ht="11.25">
      <c r="E66" s="6"/>
      <c r="F66" s="6"/>
      <c r="G66" s="6"/>
      <c r="H66" s="3"/>
    </row>
    <row r="67" spans="5:8" ht="11.25">
      <c r="E67" s="6"/>
      <c r="F67" s="6"/>
      <c r="G67" s="6"/>
      <c r="H67" s="3"/>
    </row>
    <row r="68" spans="5:8" ht="11.25">
      <c r="E68" s="6"/>
      <c r="F68" s="6"/>
      <c r="G68" s="6"/>
      <c r="H68" s="3"/>
    </row>
    <row r="69" spans="5:8" ht="11.25">
      <c r="E69" s="6"/>
      <c r="F69" s="6"/>
      <c r="G69" s="6"/>
      <c r="H69" s="3"/>
    </row>
    <row r="70" spans="5:8" ht="11.25">
      <c r="E70" s="6"/>
      <c r="F70" s="6"/>
      <c r="G70" s="6"/>
      <c r="H70" s="3"/>
    </row>
    <row r="71" spans="5:8" ht="11.25">
      <c r="E71" s="6"/>
      <c r="F71" s="6"/>
      <c r="G71" s="6"/>
      <c r="H71" s="3"/>
    </row>
    <row r="72" spans="5:8" ht="11.25">
      <c r="E72" s="6"/>
      <c r="F72" s="6"/>
      <c r="G72" s="6"/>
      <c r="H72" s="3"/>
    </row>
    <row r="73" spans="5:8" ht="11.25">
      <c r="E73" s="6"/>
      <c r="F73" s="6"/>
      <c r="G73" s="6"/>
      <c r="H73" s="3"/>
    </row>
    <row r="74" spans="5:8" ht="11.25">
      <c r="E74" s="6"/>
      <c r="F74" s="6"/>
      <c r="G74" s="6"/>
      <c r="H74" s="3"/>
    </row>
    <row r="75" spans="5:8" ht="11.25">
      <c r="E75" s="6"/>
      <c r="F75" s="6"/>
      <c r="G75" s="6"/>
      <c r="H75" s="3"/>
    </row>
    <row r="76" spans="5:8" ht="11.25">
      <c r="E76" s="6"/>
      <c r="F76" s="6"/>
      <c r="G76" s="6"/>
      <c r="H76" s="3"/>
    </row>
    <row r="77" spans="5:8" ht="11.25">
      <c r="E77" s="6"/>
      <c r="F77" s="6"/>
      <c r="G77" s="6"/>
      <c r="H77" s="3"/>
    </row>
    <row r="78" spans="5:8" ht="11.25">
      <c r="E78" s="6"/>
      <c r="F78" s="6"/>
      <c r="G78" s="6"/>
      <c r="H78" s="3"/>
    </row>
    <row r="79" spans="5:8" ht="11.25">
      <c r="E79" s="6"/>
      <c r="F79" s="6"/>
      <c r="G79" s="6"/>
      <c r="H79" s="3"/>
    </row>
    <row r="80" spans="5:8" ht="11.25">
      <c r="E80" s="6"/>
      <c r="F80" s="6"/>
      <c r="G80" s="6"/>
      <c r="H80" s="3"/>
    </row>
    <row r="81" spans="5:8" ht="11.25">
      <c r="E81" s="6"/>
      <c r="F81" s="6"/>
      <c r="G81" s="6"/>
      <c r="H81" s="3"/>
    </row>
    <row r="82" spans="5:8" ht="11.25">
      <c r="E82" s="6"/>
      <c r="F82" s="6"/>
      <c r="G82" s="6"/>
      <c r="H82" s="3"/>
    </row>
    <row r="83" spans="5:8" ht="11.25">
      <c r="E83" s="6"/>
      <c r="F83" s="6"/>
      <c r="G83" s="6"/>
      <c r="H83" s="3"/>
    </row>
    <row r="84" spans="5:8" ht="11.25">
      <c r="E84" s="6"/>
      <c r="F84" s="6"/>
      <c r="G84" s="6"/>
      <c r="H84" s="3"/>
    </row>
    <row r="85" spans="5:8" ht="11.25">
      <c r="E85" s="6"/>
      <c r="F85" s="6"/>
      <c r="G85" s="6"/>
      <c r="H85" s="3"/>
    </row>
    <row r="86" spans="5:8" ht="11.25">
      <c r="E86" s="6"/>
      <c r="F86" s="6"/>
      <c r="G86" s="6"/>
      <c r="H86" s="3"/>
    </row>
    <row r="87" spans="5:8" ht="11.25">
      <c r="E87" s="6"/>
      <c r="F87" s="6"/>
      <c r="G87" s="6"/>
      <c r="H87" s="3"/>
    </row>
    <row r="88" spans="5:8" ht="11.25">
      <c r="E88" s="6"/>
      <c r="F88" s="6"/>
      <c r="G88" s="6"/>
      <c r="H88" s="3"/>
    </row>
    <row r="89" spans="5:8" ht="11.25">
      <c r="E89" s="6"/>
      <c r="F89" s="6"/>
      <c r="G89" s="6"/>
      <c r="H89" s="3"/>
    </row>
    <row r="90" spans="5:8" ht="11.25">
      <c r="E90" s="6"/>
      <c r="F90" s="6"/>
      <c r="G90" s="6"/>
      <c r="H90" s="3"/>
    </row>
    <row r="91" spans="5:8" ht="11.25">
      <c r="E91" s="6"/>
      <c r="F91" s="6"/>
      <c r="G91" s="6"/>
      <c r="H91" s="3"/>
    </row>
    <row r="92" spans="5:8" ht="11.25">
      <c r="E92" s="6"/>
      <c r="F92" s="6"/>
      <c r="G92" s="6"/>
      <c r="H92" s="3"/>
    </row>
    <row r="93" spans="5:8" ht="11.25">
      <c r="E93" s="6"/>
      <c r="F93" s="6"/>
      <c r="G93" s="6"/>
      <c r="H93" s="3"/>
    </row>
    <row r="94" spans="5:8" ht="11.25">
      <c r="E94" s="6"/>
      <c r="F94" s="6"/>
      <c r="G94" s="6"/>
      <c r="H94" s="3"/>
    </row>
    <row r="95" spans="5:8" ht="11.25">
      <c r="E95" s="6"/>
      <c r="F95" s="6"/>
      <c r="G95" s="6"/>
      <c r="H95" s="3"/>
    </row>
    <row r="96" spans="5:8" ht="11.25">
      <c r="E96" s="6"/>
      <c r="F96" s="6"/>
      <c r="G96" s="6"/>
      <c r="H96" s="3"/>
    </row>
    <row r="97" spans="5:8" ht="11.25">
      <c r="E97" s="6"/>
      <c r="F97" s="6"/>
      <c r="G97" s="6"/>
      <c r="H97" s="3"/>
    </row>
    <row r="98" spans="5:8" ht="11.25">
      <c r="E98" s="6"/>
      <c r="F98" s="6"/>
      <c r="G98" s="6"/>
      <c r="H98" s="3"/>
    </row>
    <row r="99" spans="5:8" ht="11.25">
      <c r="E99" s="6"/>
      <c r="F99" s="6"/>
      <c r="G99" s="6"/>
      <c r="H99" s="3"/>
    </row>
    <row r="100" spans="5:8" ht="11.25">
      <c r="E100" s="6"/>
      <c r="F100" s="6"/>
      <c r="G100" s="6"/>
      <c r="H100" s="3"/>
    </row>
    <row r="101" spans="5:8" ht="11.25">
      <c r="E101" s="6"/>
      <c r="F101" s="6"/>
      <c r="G101" s="6"/>
      <c r="H101" s="3"/>
    </row>
    <row r="102" spans="5:8" ht="11.25">
      <c r="E102" s="6"/>
      <c r="F102" s="6"/>
      <c r="G102" s="6"/>
      <c r="H102" s="3"/>
    </row>
    <row r="103" spans="5:8" ht="11.25">
      <c r="E103" s="6"/>
      <c r="F103" s="6"/>
      <c r="G103" s="6"/>
      <c r="H103" s="3"/>
    </row>
    <row r="104" spans="5:8" ht="11.25">
      <c r="E104" s="6"/>
      <c r="F104" s="6"/>
      <c r="G104" s="6"/>
      <c r="H104" s="3"/>
    </row>
    <row r="105" spans="5:8" ht="11.25">
      <c r="E105" s="6"/>
      <c r="F105" s="6"/>
      <c r="G105" s="6"/>
      <c r="H105" s="3"/>
    </row>
    <row r="106" spans="5:8" ht="11.25">
      <c r="E106" s="6"/>
      <c r="F106" s="6"/>
      <c r="G106" s="6"/>
      <c r="H106" s="3"/>
    </row>
    <row r="107" spans="5:8" ht="11.25">
      <c r="E107" s="6"/>
      <c r="F107" s="6"/>
      <c r="G107" s="6"/>
      <c r="H107" s="3"/>
    </row>
    <row r="108" spans="5:8" ht="11.25">
      <c r="E108" s="6"/>
      <c r="F108" s="6"/>
      <c r="G108" s="6"/>
      <c r="H108" s="3"/>
    </row>
    <row r="109" spans="5:8" ht="11.25">
      <c r="E109" s="6"/>
      <c r="F109" s="6"/>
      <c r="G109" s="6"/>
      <c r="H109" s="3"/>
    </row>
    <row r="110" spans="5:8" ht="11.25">
      <c r="E110" s="6"/>
      <c r="F110" s="6"/>
      <c r="G110" s="6"/>
      <c r="H110" s="3"/>
    </row>
    <row r="111" spans="5:8" ht="11.25">
      <c r="E111" s="6"/>
      <c r="F111" s="6"/>
      <c r="G111" s="6"/>
      <c r="H111" s="3"/>
    </row>
    <row r="112" spans="5:8" ht="11.25">
      <c r="E112" s="6"/>
      <c r="F112" s="6"/>
      <c r="G112" s="6"/>
      <c r="H112" s="3"/>
    </row>
    <row r="113" spans="5:8" ht="11.25">
      <c r="E113" s="6"/>
      <c r="F113" s="6"/>
      <c r="G113" s="6"/>
      <c r="H113" s="3"/>
    </row>
    <row r="114" spans="5:8" ht="11.25">
      <c r="E114" s="6"/>
      <c r="F114" s="6"/>
      <c r="G114" s="6"/>
      <c r="H114" s="3"/>
    </row>
    <row r="115" spans="5:8" ht="11.25">
      <c r="E115" s="6"/>
      <c r="F115" s="6"/>
      <c r="G115" s="6"/>
      <c r="H115" s="3"/>
    </row>
    <row r="116" spans="5:8" ht="11.25">
      <c r="E116" s="6"/>
      <c r="F116" s="6"/>
      <c r="G116" s="6"/>
      <c r="H116" s="3"/>
    </row>
    <row r="117" spans="5:8" ht="11.25">
      <c r="E117" s="6"/>
      <c r="F117" s="6"/>
      <c r="G117" s="6"/>
      <c r="H117" s="3"/>
    </row>
    <row r="118" spans="5:8" ht="11.25">
      <c r="E118" s="6"/>
      <c r="F118" s="6"/>
      <c r="G118" s="6"/>
      <c r="H118" s="3"/>
    </row>
    <row r="119" spans="5:8" ht="11.25">
      <c r="E119" s="6"/>
      <c r="F119" s="6"/>
      <c r="G119" s="6"/>
      <c r="H119" s="3"/>
    </row>
    <row r="120" spans="5:8" ht="11.25">
      <c r="E120" s="6"/>
      <c r="F120" s="6"/>
      <c r="G120" s="6"/>
      <c r="H120" s="3"/>
    </row>
    <row r="121" spans="5:8" ht="11.25">
      <c r="E121" s="6"/>
      <c r="F121" s="6"/>
      <c r="G121" s="6"/>
      <c r="H121" s="3"/>
    </row>
    <row r="122" spans="5:8" ht="11.25">
      <c r="E122" s="6"/>
      <c r="F122" s="6"/>
      <c r="G122" s="6"/>
      <c r="H122" s="3"/>
    </row>
    <row r="123" spans="5:8" ht="11.25">
      <c r="E123" s="6"/>
      <c r="F123" s="6"/>
      <c r="G123" s="6"/>
      <c r="H123" s="3"/>
    </row>
    <row r="124" spans="5:8" ht="11.25">
      <c r="E124" s="6"/>
      <c r="F124" s="6"/>
      <c r="G124" s="6"/>
      <c r="H124" s="3"/>
    </row>
    <row r="125" spans="5:8" ht="11.25">
      <c r="E125" s="6"/>
      <c r="F125" s="6"/>
      <c r="G125" s="6"/>
      <c r="H125" s="3"/>
    </row>
    <row r="126" spans="5:8" ht="11.25">
      <c r="E126" s="6"/>
      <c r="F126" s="6"/>
      <c r="G126" s="6"/>
      <c r="H126" s="3"/>
    </row>
    <row r="127" spans="5:8" ht="11.25">
      <c r="E127" s="6"/>
      <c r="F127" s="6"/>
      <c r="G127" s="6"/>
      <c r="H127" s="3"/>
    </row>
    <row r="128" spans="5:8" ht="11.25">
      <c r="E128" s="6"/>
      <c r="F128" s="6"/>
      <c r="G128" s="6"/>
      <c r="H128" s="3"/>
    </row>
    <row r="129" spans="5:8" ht="11.25">
      <c r="E129" s="6"/>
      <c r="F129" s="6"/>
      <c r="G129" s="6"/>
      <c r="H129" s="3"/>
    </row>
    <row r="130" spans="5:8" ht="11.25">
      <c r="E130" s="6"/>
      <c r="F130" s="6"/>
      <c r="G130" s="6"/>
      <c r="H130" s="3"/>
    </row>
    <row r="131" spans="5:8" ht="11.25">
      <c r="E131" s="6"/>
      <c r="F131" s="6"/>
      <c r="G131" s="6"/>
      <c r="H131" s="3"/>
    </row>
    <row r="132" spans="5:8" ht="11.25">
      <c r="E132" s="6"/>
      <c r="F132" s="6"/>
      <c r="G132" s="6"/>
      <c r="H132" s="3"/>
    </row>
    <row r="133" spans="5:8" ht="11.25">
      <c r="E133" s="6"/>
      <c r="F133" s="6"/>
      <c r="G133" s="6"/>
      <c r="H133" s="3"/>
    </row>
    <row r="134" spans="5:8" ht="11.25">
      <c r="E134" s="6"/>
      <c r="F134" s="6"/>
      <c r="G134" s="6"/>
      <c r="H134" s="3"/>
    </row>
    <row r="135" spans="5:8" ht="11.25">
      <c r="E135" s="6"/>
      <c r="F135" s="6"/>
      <c r="G135" s="6"/>
      <c r="H135" s="3"/>
    </row>
    <row r="136" spans="5:8" ht="11.25">
      <c r="E136" s="6"/>
      <c r="F136" s="6"/>
      <c r="G136" s="6"/>
      <c r="H136" s="3"/>
    </row>
    <row r="137" spans="5:8" ht="11.25">
      <c r="E137" s="6"/>
      <c r="F137" s="6"/>
      <c r="G137" s="6"/>
      <c r="H137" s="3"/>
    </row>
    <row r="138" spans="5:8" ht="11.25">
      <c r="E138" s="6"/>
      <c r="F138" s="6"/>
      <c r="G138" s="6"/>
      <c r="H138" s="3"/>
    </row>
    <row r="139" spans="5:8" ht="11.25">
      <c r="E139" s="6"/>
      <c r="F139" s="6"/>
      <c r="G139" s="6"/>
      <c r="H139" s="3"/>
    </row>
    <row r="140" spans="5:8" ht="11.25">
      <c r="E140" s="6"/>
      <c r="F140" s="6"/>
      <c r="G140" s="6"/>
      <c r="H140" s="3"/>
    </row>
    <row r="141" spans="5:8" ht="11.25">
      <c r="E141" s="6"/>
      <c r="F141" s="6"/>
      <c r="G141" s="6"/>
      <c r="H141" s="3"/>
    </row>
    <row r="142" spans="5:8" ht="11.25">
      <c r="E142" s="6"/>
      <c r="F142" s="6"/>
      <c r="G142" s="6"/>
      <c r="H142" s="3"/>
    </row>
    <row r="143" spans="5:8" ht="11.25">
      <c r="E143" s="6"/>
      <c r="F143" s="6"/>
      <c r="G143" s="6"/>
      <c r="H143" s="3"/>
    </row>
    <row r="144" spans="5:8" ht="11.25">
      <c r="E144" s="6"/>
      <c r="F144" s="6"/>
      <c r="G144" s="6"/>
      <c r="H144" s="3"/>
    </row>
    <row r="145" spans="5:8" ht="11.25">
      <c r="E145" s="6"/>
      <c r="F145" s="6"/>
      <c r="G145" s="6"/>
      <c r="H145" s="3"/>
    </row>
    <row r="146" spans="5:8" ht="11.25">
      <c r="E146" s="6"/>
      <c r="F146" s="6"/>
      <c r="G146" s="6"/>
      <c r="H146" s="3"/>
    </row>
    <row r="147" spans="5:8" ht="11.25">
      <c r="E147" s="6"/>
      <c r="F147" s="6"/>
      <c r="G147" s="6"/>
      <c r="H147" s="3"/>
    </row>
    <row r="148" spans="5:8" ht="11.25">
      <c r="E148" s="6"/>
      <c r="F148" s="6"/>
      <c r="G148" s="6"/>
      <c r="H148" s="3"/>
    </row>
    <row r="149" spans="5:8" ht="11.25">
      <c r="E149" s="6"/>
      <c r="F149" s="6"/>
      <c r="G149" s="6"/>
      <c r="H149" s="3"/>
    </row>
    <row r="150" spans="5:8" ht="11.25">
      <c r="E150" s="6"/>
      <c r="F150" s="6"/>
      <c r="G150" s="6"/>
      <c r="H150" s="3"/>
    </row>
    <row r="151" spans="5:8" ht="11.25">
      <c r="E151" s="6"/>
      <c r="F151" s="6"/>
      <c r="G151" s="6"/>
      <c r="H151" s="3"/>
    </row>
    <row r="152" spans="5:8" ht="11.25">
      <c r="E152" s="6"/>
      <c r="F152" s="6"/>
      <c r="G152" s="6"/>
      <c r="H152" s="3"/>
    </row>
    <row r="153" spans="5:8" ht="11.25">
      <c r="E153" s="6"/>
      <c r="F153" s="6"/>
      <c r="G153" s="6"/>
      <c r="H153" s="3"/>
    </row>
    <row r="154" spans="5:8" ht="11.25">
      <c r="E154" s="6"/>
      <c r="F154" s="6"/>
      <c r="G154" s="6"/>
      <c r="H154" s="3"/>
    </row>
    <row r="155" spans="5:8" ht="11.25">
      <c r="E155" s="6"/>
      <c r="F155" s="6"/>
      <c r="G155" s="6"/>
      <c r="H155" s="3"/>
    </row>
    <row r="156" spans="5:8" ht="11.25">
      <c r="E156" s="6"/>
      <c r="F156" s="6"/>
      <c r="G156" s="6"/>
      <c r="H156" s="3"/>
    </row>
    <row r="157" spans="5:8" ht="11.25">
      <c r="E157" s="6"/>
      <c r="F157" s="6"/>
      <c r="G157" s="6"/>
      <c r="H157" s="3"/>
    </row>
    <row r="158" spans="5:8" ht="11.25">
      <c r="E158" s="6"/>
      <c r="F158" s="6"/>
      <c r="G158" s="6"/>
      <c r="H158" s="3"/>
    </row>
    <row r="159" spans="5:8" ht="11.25">
      <c r="E159" s="6"/>
      <c r="F159" s="6"/>
      <c r="G159" s="6"/>
      <c r="H159" s="3"/>
    </row>
    <row r="160" spans="5:8" ht="11.25">
      <c r="E160" s="6"/>
      <c r="F160" s="6"/>
      <c r="G160" s="6"/>
      <c r="H160" s="3"/>
    </row>
    <row r="161" spans="5:8" ht="11.25">
      <c r="E161" s="6"/>
      <c r="F161" s="6"/>
      <c r="G161" s="6"/>
      <c r="H161" s="3"/>
    </row>
    <row r="162" spans="5:8" ht="11.25">
      <c r="E162" s="6"/>
      <c r="F162" s="6"/>
      <c r="G162" s="6"/>
      <c r="H162" s="3"/>
    </row>
    <row r="163" spans="5:8" ht="11.25">
      <c r="E163" s="6"/>
      <c r="F163" s="6"/>
      <c r="G163" s="6"/>
      <c r="H163" s="3"/>
    </row>
    <row r="164" spans="5:8" ht="11.25">
      <c r="E164" s="6"/>
      <c r="F164" s="6"/>
      <c r="G164" s="6"/>
      <c r="H164" s="3"/>
    </row>
    <row r="165" spans="5:8" ht="11.25">
      <c r="E165" s="6"/>
      <c r="F165" s="6"/>
      <c r="G165" s="6"/>
      <c r="H165" s="3"/>
    </row>
    <row r="166" spans="5:8" ht="11.25">
      <c r="E166" s="6"/>
      <c r="F166" s="6"/>
      <c r="G166" s="6"/>
      <c r="H166" s="3"/>
    </row>
    <row r="167" spans="5:8" ht="11.25">
      <c r="E167" s="6"/>
      <c r="F167" s="6"/>
      <c r="G167" s="6"/>
      <c r="H167" s="3"/>
    </row>
    <row r="168" spans="5:8" ht="11.25">
      <c r="E168" s="6"/>
      <c r="F168" s="6"/>
      <c r="G168" s="6"/>
      <c r="H168" s="3"/>
    </row>
    <row r="169" spans="5:8" ht="11.25">
      <c r="E169" s="6"/>
      <c r="F169" s="6"/>
      <c r="G169" s="6"/>
      <c r="H169" s="3"/>
    </row>
    <row r="170" spans="5:8" ht="11.25">
      <c r="E170" s="6"/>
      <c r="F170" s="6"/>
      <c r="G170" s="6"/>
      <c r="H170" s="3"/>
    </row>
    <row r="171" spans="5:8" ht="11.25">
      <c r="E171" s="6"/>
      <c r="F171" s="6"/>
      <c r="G171" s="6"/>
      <c r="H171" s="3"/>
    </row>
    <row r="172" spans="5:8" ht="11.25">
      <c r="E172" s="6"/>
      <c r="F172" s="6"/>
      <c r="G172" s="6"/>
      <c r="H172" s="3"/>
    </row>
    <row r="173" spans="5:8" ht="11.25">
      <c r="E173" s="6"/>
      <c r="F173" s="6"/>
      <c r="G173" s="6"/>
      <c r="H173" s="3"/>
    </row>
    <row r="174" spans="5:8" ht="11.25">
      <c r="E174" s="6"/>
      <c r="F174" s="6"/>
      <c r="G174" s="6"/>
      <c r="H174" s="3"/>
    </row>
  </sheetData>
  <sheetProtection password="C6D1" sheet="1" objects="1" scenarios="1" formatCells="0" formatColumns="0" formatRows="0"/>
  <mergeCells count="6">
    <mergeCell ref="B15:H15"/>
    <mergeCell ref="A1:I1"/>
    <mergeCell ref="A2:I2"/>
    <mergeCell ref="B5:B6"/>
    <mergeCell ref="B7:B8"/>
    <mergeCell ref="B9:B14"/>
  </mergeCells>
  <printOptions horizontalCentered="1"/>
  <pageMargins left="0.5905511811023623" right="0.5905511811023623" top="0.984251968503937" bottom="0.984251968503937"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G176"/>
  <sheetViews>
    <sheetView showGridLines="0" showZeros="0" view="pageBreakPreview" zoomScaleSheetLayoutView="100" workbookViewId="0" topLeftCell="A1">
      <selection activeCell="G16" sqref="G16"/>
    </sheetView>
  </sheetViews>
  <sheetFormatPr defaultColWidth="9.00390625" defaultRowHeight="14.25"/>
  <cols>
    <col min="1" max="1" width="6.625" style="6" customWidth="1"/>
    <col min="2" max="2" width="9.375" style="6" customWidth="1"/>
    <col min="3" max="3" width="13.75390625" style="6" customWidth="1"/>
    <col min="4" max="4" width="18.00390625" style="5" customWidth="1"/>
    <col min="5" max="6" width="10.00390625" style="9" customWidth="1"/>
    <col min="7" max="7" width="16.125" style="9" customWidth="1"/>
    <col min="8" max="16384" width="9.00390625" style="4" customWidth="1"/>
  </cols>
  <sheetData>
    <row r="1" spans="1:7" ht="58.5" customHeight="1">
      <c r="A1" s="57" t="s">
        <v>12</v>
      </c>
      <c r="B1" s="57"/>
      <c r="C1" s="57"/>
      <c r="D1" s="57"/>
      <c r="E1" s="57"/>
      <c r="F1" s="57"/>
      <c r="G1" s="57"/>
    </row>
    <row r="2" spans="1:7" s="2" customFormat="1" ht="32.25" customHeight="1">
      <c r="A2" s="62" t="s">
        <v>64</v>
      </c>
      <c r="B2" s="62"/>
      <c r="C2" s="62"/>
      <c r="D2" s="62"/>
      <c r="E2" s="62"/>
      <c r="F2" s="62"/>
      <c r="G2" s="62"/>
    </row>
    <row r="3" spans="1:7" s="18" customFormat="1" ht="16.5" customHeight="1">
      <c r="A3" s="10" t="s">
        <v>40</v>
      </c>
      <c r="B3" s="10"/>
      <c r="C3" s="10"/>
      <c r="D3" s="16"/>
      <c r="E3" s="17"/>
      <c r="F3" s="17"/>
      <c r="G3" s="26" t="s">
        <v>41</v>
      </c>
    </row>
    <row r="4" spans="1:7" s="21" customFormat="1" ht="36" customHeight="1">
      <c r="A4" s="27" t="s">
        <v>4</v>
      </c>
      <c r="B4" s="28" t="s">
        <v>42</v>
      </c>
      <c r="C4" s="28" t="s">
        <v>18</v>
      </c>
      <c r="D4" s="27" t="s">
        <v>19</v>
      </c>
      <c r="E4" s="27" t="s">
        <v>45</v>
      </c>
      <c r="F4" s="27" t="s">
        <v>46</v>
      </c>
      <c r="G4" s="27" t="s">
        <v>43</v>
      </c>
    </row>
    <row r="5" spans="1:7" s="21" customFormat="1" ht="36" customHeight="1">
      <c r="A5" s="29">
        <v>1</v>
      </c>
      <c r="B5" s="59" t="s">
        <v>47</v>
      </c>
      <c r="C5" s="30" t="s">
        <v>21</v>
      </c>
      <c r="D5" s="31" t="s">
        <v>22</v>
      </c>
      <c r="E5" s="32" t="s">
        <v>48</v>
      </c>
      <c r="F5" s="31" t="s">
        <v>23</v>
      </c>
      <c r="G5" s="63">
        <v>6</v>
      </c>
    </row>
    <row r="6" spans="1:7" s="21" customFormat="1" ht="36" customHeight="1">
      <c r="A6" s="29">
        <v>2</v>
      </c>
      <c r="B6" s="59"/>
      <c r="C6" s="30" t="s">
        <v>24</v>
      </c>
      <c r="D6" s="31" t="s">
        <v>25</v>
      </c>
      <c r="E6" s="32" t="s">
        <v>49</v>
      </c>
      <c r="F6" s="31" t="s">
        <v>23</v>
      </c>
      <c r="G6" s="63"/>
    </row>
    <row r="7" spans="1:7" s="21" customFormat="1" ht="36" customHeight="1">
      <c r="A7" s="29">
        <v>3</v>
      </c>
      <c r="B7" s="59" t="s">
        <v>50</v>
      </c>
      <c r="C7" s="30" t="s">
        <v>26</v>
      </c>
      <c r="D7" s="31" t="s">
        <v>27</v>
      </c>
      <c r="E7" s="32" t="s">
        <v>51</v>
      </c>
      <c r="F7" s="31" t="s">
        <v>23</v>
      </c>
      <c r="G7" s="63">
        <v>20</v>
      </c>
    </row>
    <row r="8" spans="1:7" s="21" customFormat="1" ht="36" customHeight="1">
      <c r="A8" s="29">
        <v>4</v>
      </c>
      <c r="B8" s="59"/>
      <c r="C8" s="30" t="s">
        <v>28</v>
      </c>
      <c r="D8" s="30" t="s">
        <v>52</v>
      </c>
      <c r="E8" s="32" t="s">
        <v>53</v>
      </c>
      <c r="F8" s="31" t="s">
        <v>23</v>
      </c>
      <c r="G8" s="63"/>
    </row>
    <row r="9" spans="1:7" s="21" customFormat="1" ht="36" customHeight="1">
      <c r="A9" s="29">
        <v>5</v>
      </c>
      <c r="B9" s="59" t="s">
        <v>54</v>
      </c>
      <c r="C9" s="30" t="s">
        <v>29</v>
      </c>
      <c r="D9" s="31" t="s">
        <v>30</v>
      </c>
      <c r="E9" s="32" t="s">
        <v>55</v>
      </c>
      <c r="F9" s="31" t="s">
        <v>23</v>
      </c>
      <c r="G9" s="63">
        <v>26</v>
      </c>
    </row>
    <row r="10" spans="1:7" s="21" customFormat="1" ht="36" customHeight="1">
      <c r="A10" s="29">
        <v>6</v>
      </c>
      <c r="B10" s="59"/>
      <c r="C10" s="30" t="s">
        <v>31</v>
      </c>
      <c r="D10" s="31" t="s">
        <v>32</v>
      </c>
      <c r="E10" s="32" t="s">
        <v>56</v>
      </c>
      <c r="F10" s="31" t="s">
        <v>33</v>
      </c>
      <c r="G10" s="63"/>
    </row>
    <row r="11" spans="1:7" s="21" customFormat="1" ht="36" customHeight="1">
      <c r="A11" s="29">
        <v>7</v>
      </c>
      <c r="B11" s="59"/>
      <c r="C11" s="30" t="s">
        <v>34</v>
      </c>
      <c r="D11" s="31" t="s">
        <v>57</v>
      </c>
      <c r="E11" s="32" t="s">
        <v>58</v>
      </c>
      <c r="F11" s="31" t="s">
        <v>33</v>
      </c>
      <c r="G11" s="63"/>
    </row>
    <row r="12" spans="1:7" s="21" customFormat="1" ht="36" customHeight="1">
      <c r="A12" s="29">
        <v>8</v>
      </c>
      <c r="B12" s="59"/>
      <c r="C12" s="30" t="s">
        <v>35</v>
      </c>
      <c r="D12" s="31" t="s">
        <v>59</v>
      </c>
      <c r="E12" s="32" t="s">
        <v>60</v>
      </c>
      <c r="F12" s="31" t="s">
        <v>33</v>
      </c>
      <c r="G12" s="63"/>
    </row>
    <row r="13" spans="1:7" s="21" customFormat="1" ht="36" customHeight="1">
      <c r="A13" s="29">
        <v>9</v>
      </c>
      <c r="B13" s="59"/>
      <c r="C13" s="30" t="s">
        <v>36</v>
      </c>
      <c r="D13" s="31" t="s">
        <v>37</v>
      </c>
      <c r="E13" s="32" t="s">
        <v>61</v>
      </c>
      <c r="F13" s="31" t="s">
        <v>33</v>
      </c>
      <c r="G13" s="63"/>
    </row>
    <row r="14" spans="1:7" s="21" customFormat="1" ht="36" customHeight="1">
      <c r="A14" s="29">
        <v>10</v>
      </c>
      <c r="B14" s="59"/>
      <c r="C14" s="30" t="s">
        <v>38</v>
      </c>
      <c r="D14" s="31" t="s">
        <v>39</v>
      </c>
      <c r="E14" s="32" t="s">
        <v>61</v>
      </c>
      <c r="F14" s="31" t="s">
        <v>33</v>
      </c>
      <c r="G14" s="63"/>
    </row>
    <row r="15" spans="1:7" s="21" customFormat="1" ht="36" customHeight="1">
      <c r="A15" s="29">
        <v>11</v>
      </c>
      <c r="B15" s="60" t="s">
        <v>65</v>
      </c>
      <c r="C15" s="61"/>
      <c r="D15" s="61"/>
      <c r="E15" s="61"/>
      <c r="F15" s="61"/>
      <c r="G15" s="30">
        <f>SUM(G5:G14)</f>
        <v>52</v>
      </c>
    </row>
    <row r="16" spans="1:7" s="21" customFormat="1" ht="36" customHeight="1">
      <c r="A16" s="29">
        <v>12</v>
      </c>
      <c r="B16" s="60" t="s">
        <v>62</v>
      </c>
      <c r="C16" s="61"/>
      <c r="D16" s="61"/>
      <c r="E16" s="61"/>
      <c r="F16" s="61"/>
      <c r="G16" s="66"/>
    </row>
    <row r="17" spans="1:7" s="21" customFormat="1" ht="36" customHeight="1">
      <c r="A17" s="29">
        <v>13</v>
      </c>
      <c r="B17" s="60" t="s">
        <v>63</v>
      </c>
      <c r="C17" s="61"/>
      <c r="D17" s="61"/>
      <c r="E17" s="61"/>
      <c r="F17" s="61"/>
      <c r="G17" s="54">
        <f>G15*G16</f>
        <v>0</v>
      </c>
    </row>
    <row r="18" spans="5:7" ht="11.25">
      <c r="E18" s="6"/>
      <c r="F18" s="6"/>
      <c r="G18" s="6"/>
    </row>
    <row r="19" spans="5:7" ht="11.25">
      <c r="E19" s="6"/>
      <c r="F19" s="6"/>
      <c r="G19" s="6"/>
    </row>
    <row r="20" spans="5:7" ht="11.25">
      <c r="E20" s="6"/>
      <c r="F20" s="6"/>
      <c r="G20" s="6"/>
    </row>
    <row r="21" spans="1:7" ht="11.25">
      <c r="A21" s="7"/>
      <c r="B21" s="7"/>
      <c r="C21" s="7"/>
      <c r="D21" s="8"/>
      <c r="E21" s="6"/>
      <c r="F21" s="6"/>
      <c r="G21" s="6"/>
    </row>
    <row r="22" spans="5:7" ht="11.25">
      <c r="E22" s="6"/>
      <c r="F22" s="6"/>
      <c r="G22" s="6"/>
    </row>
    <row r="23" spans="5:7" ht="11.25">
      <c r="E23" s="6"/>
      <c r="F23" s="6"/>
      <c r="G23" s="6"/>
    </row>
    <row r="24" spans="5:7" ht="11.25">
      <c r="E24" s="6"/>
      <c r="F24" s="6"/>
      <c r="G24" s="6"/>
    </row>
    <row r="25" spans="5:7" ht="11.25">
      <c r="E25" s="6"/>
      <c r="F25" s="6"/>
      <c r="G25" s="6"/>
    </row>
    <row r="26" spans="5:7" ht="11.25">
      <c r="E26" s="6"/>
      <c r="F26" s="6"/>
      <c r="G26" s="6"/>
    </row>
    <row r="27" spans="5:7" ht="11.25">
      <c r="E27" s="6"/>
      <c r="F27" s="6"/>
      <c r="G27" s="6"/>
    </row>
    <row r="28" spans="5:7" ht="11.25">
      <c r="E28" s="6"/>
      <c r="F28" s="6"/>
      <c r="G28" s="6"/>
    </row>
    <row r="29" spans="5:7" ht="11.25">
      <c r="E29" s="6"/>
      <c r="F29" s="6"/>
      <c r="G29" s="6"/>
    </row>
    <row r="30" spans="5:7" ht="11.25">
      <c r="E30" s="6"/>
      <c r="F30" s="6"/>
      <c r="G30" s="6"/>
    </row>
    <row r="31" spans="5:7" ht="11.25">
      <c r="E31" s="6"/>
      <c r="F31" s="6"/>
      <c r="G31" s="6"/>
    </row>
    <row r="32" spans="5:7" ht="11.25">
      <c r="E32" s="6"/>
      <c r="F32" s="6"/>
      <c r="G32" s="6"/>
    </row>
    <row r="33" spans="5:7" ht="11.25">
      <c r="E33" s="6"/>
      <c r="F33" s="6"/>
      <c r="G33" s="6"/>
    </row>
    <row r="34" spans="5:7" ht="11.25">
      <c r="E34" s="6"/>
      <c r="F34" s="6"/>
      <c r="G34" s="6"/>
    </row>
    <row r="35" spans="5:7" ht="11.25">
      <c r="E35" s="6"/>
      <c r="F35" s="6"/>
      <c r="G35" s="6"/>
    </row>
    <row r="36" spans="5:7" ht="11.25">
      <c r="E36" s="6"/>
      <c r="F36" s="6"/>
      <c r="G36" s="6"/>
    </row>
    <row r="37" spans="5:7" ht="11.25">
      <c r="E37" s="6"/>
      <c r="F37" s="6"/>
      <c r="G37" s="6"/>
    </row>
    <row r="38" spans="5:7" ht="11.25">
      <c r="E38" s="6"/>
      <c r="F38" s="6"/>
      <c r="G38" s="6"/>
    </row>
    <row r="39" spans="5:7" ht="11.25">
      <c r="E39" s="6"/>
      <c r="F39" s="6"/>
      <c r="G39" s="6"/>
    </row>
    <row r="40" spans="5:7" ht="11.25">
      <c r="E40" s="6"/>
      <c r="F40" s="6"/>
      <c r="G40" s="6"/>
    </row>
    <row r="41" spans="5:7" ht="11.25">
      <c r="E41" s="6"/>
      <c r="F41" s="6"/>
      <c r="G41" s="6"/>
    </row>
    <row r="42" spans="5:7" ht="11.25">
      <c r="E42" s="6"/>
      <c r="F42" s="6"/>
      <c r="G42" s="6"/>
    </row>
    <row r="43" spans="5:7" ht="11.25">
      <c r="E43" s="6"/>
      <c r="F43" s="6"/>
      <c r="G43" s="6"/>
    </row>
    <row r="44" spans="5:7" ht="11.25">
      <c r="E44" s="6"/>
      <c r="F44" s="6"/>
      <c r="G44" s="6"/>
    </row>
    <row r="45" spans="5:7" ht="11.25">
      <c r="E45" s="6"/>
      <c r="F45" s="6"/>
      <c r="G45" s="6"/>
    </row>
    <row r="46" spans="5:7" ht="11.25">
      <c r="E46" s="6"/>
      <c r="F46" s="6"/>
      <c r="G46" s="6"/>
    </row>
    <row r="47" spans="5:7" ht="11.25">
      <c r="E47" s="6"/>
      <c r="F47" s="6"/>
      <c r="G47" s="6"/>
    </row>
    <row r="48" spans="5:7" ht="11.25">
      <c r="E48" s="6"/>
      <c r="F48" s="6"/>
      <c r="G48" s="6"/>
    </row>
    <row r="49" spans="5:7" ht="11.25">
      <c r="E49" s="6"/>
      <c r="F49" s="6"/>
      <c r="G49" s="6"/>
    </row>
    <row r="50" spans="5:7" ht="11.25">
      <c r="E50" s="6"/>
      <c r="F50" s="6"/>
      <c r="G50" s="6"/>
    </row>
    <row r="51" spans="5:7" ht="11.25">
      <c r="E51" s="6"/>
      <c r="F51" s="6"/>
      <c r="G51" s="6"/>
    </row>
    <row r="52" spans="5:7" ht="11.25">
      <c r="E52" s="6"/>
      <c r="F52" s="6"/>
      <c r="G52" s="6"/>
    </row>
    <row r="53" spans="5:7" ht="11.25">
      <c r="E53" s="6"/>
      <c r="F53" s="6"/>
      <c r="G53" s="6"/>
    </row>
    <row r="54" spans="5:7" ht="11.25">
      <c r="E54" s="6"/>
      <c r="F54" s="6"/>
      <c r="G54" s="6"/>
    </row>
    <row r="55" spans="5:7" ht="11.25">
      <c r="E55" s="6"/>
      <c r="F55" s="6"/>
      <c r="G55" s="6"/>
    </row>
    <row r="56" spans="5:7" ht="11.25">
      <c r="E56" s="6"/>
      <c r="F56" s="6"/>
      <c r="G56" s="6"/>
    </row>
    <row r="57" spans="5:7" ht="11.25">
      <c r="E57" s="6"/>
      <c r="F57" s="6"/>
      <c r="G57" s="6"/>
    </row>
    <row r="58" spans="5:7" ht="11.25">
      <c r="E58" s="6"/>
      <c r="F58" s="6"/>
      <c r="G58" s="6"/>
    </row>
    <row r="59" spans="5:7" ht="11.25">
      <c r="E59" s="6"/>
      <c r="F59" s="6"/>
      <c r="G59" s="6"/>
    </row>
    <row r="60" spans="5:7" ht="11.25">
      <c r="E60" s="6"/>
      <c r="F60" s="6"/>
      <c r="G60" s="6"/>
    </row>
    <row r="61" spans="5:7" ht="11.25">
      <c r="E61" s="6"/>
      <c r="F61" s="6"/>
      <c r="G61" s="6"/>
    </row>
    <row r="62" spans="5:7" ht="11.25">
      <c r="E62" s="6"/>
      <c r="F62" s="6"/>
      <c r="G62" s="6"/>
    </row>
    <row r="63" spans="5:7" ht="11.25">
      <c r="E63" s="6"/>
      <c r="F63" s="6"/>
      <c r="G63" s="6"/>
    </row>
    <row r="64" spans="5:7" ht="11.25">
      <c r="E64" s="6"/>
      <c r="F64" s="6"/>
      <c r="G64" s="6"/>
    </row>
    <row r="65" spans="5:7" ht="11.25">
      <c r="E65" s="6"/>
      <c r="F65" s="6"/>
      <c r="G65" s="6"/>
    </row>
    <row r="66" spans="5:7" ht="11.25">
      <c r="E66" s="6"/>
      <c r="F66" s="6"/>
      <c r="G66" s="6"/>
    </row>
    <row r="67" spans="5:7" ht="11.25">
      <c r="E67" s="6"/>
      <c r="F67" s="6"/>
      <c r="G67" s="6"/>
    </row>
    <row r="68" spans="5:7" ht="11.25">
      <c r="E68" s="6"/>
      <c r="F68" s="6"/>
      <c r="G68" s="6"/>
    </row>
    <row r="69" spans="5:7" ht="11.25">
      <c r="E69" s="6"/>
      <c r="F69" s="6"/>
      <c r="G69" s="6"/>
    </row>
    <row r="70" spans="5:7" ht="11.25">
      <c r="E70" s="6"/>
      <c r="F70" s="6"/>
      <c r="G70" s="6"/>
    </row>
    <row r="71" spans="5:7" ht="11.25">
      <c r="E71" s="6"/>
      <c r="F71" s="6"/>
      <c r="G71" s="6"/>
    </row>
    <row r="72" spans="5:7" ht="11.25">
      <c r="E72" s="6"/>
      <c r="F72" s="6"/>
      <c r="G72" s="6"/>
    </row>
    <row r="73" spans="5:7" ht="11.25">
      <c r="E73" s="6"/>
      <c r="F73" s="6"/>
      <c r="G73" s="6"/>
    </row>
    <row r="74" spans="5:7" ht="11.25">
      <c r="E74" s="6"/>
      <c r="F74" s="6"/>
      <c r="G74" s="6"/>
    </row>
    <row r="75" spans="5:7" ht="11.25">
      <c r="E75" s="6"/>
      <c r="F75" s="6"/>
      <c r="G75" s="6"/>
    </row>
    <row r="76" spans="5:7" ht="11.25">
      <c r="E76" s="6"/>
      <c r="F76" s="6"/>
      <c r="G76" s="6"/>
    </row>
    <row r="77" spans="5:7" ht="11.25">
      <c r="E77" s="6"/>
      <c r="F77" s="6"/>
      <c r="G77" s="6"/>
    </row>
    <row r="78" spans="5:7" ht="11.25">
      <c r="E78" s="6"/>
      <c r="F78" s="6"/>
      <c r="G78" s="6"/>
    </row>
    <row r="79" spans="5:7" ht="11.25">
      <c r="E79" s="6"/>
      <c r="F79" s="6"/>
      <c r="G79" s="6"/>
    </row>
    <row r="80" spans="5:7" ht="11.25">
      <c r="E80" s="6"/>
      <c r="F80" s="6"/>
      <c r="G80" s="6"/>
    </row>
    <row r="81" spans="5:7" ht="11.25">
      <c r="E81" s="6"/>
      <c r="F81" s="6"/>
      <c r="G81" s="6"/>
    </row>
    <row r="82" spans="5:7" ht="11.25">
      <c r="E82" s="6"/>
      <c r="F82" s="6"/>
      <c r="G82" s="6"/>
    </row>
    <row r="83" spans="5:7" ht="11.25">
      <c r="E83" s="6"/>
      <c r="F83" s="6"/>
      <c r="G83" s="6"/>
    </row>
    <row r="84" spans="5:7" ht="11.25">
      <c r="E84" s="6"/>
      <c r="F84" s="6"/>
      <c r="G84" s="6"/>
    </row>
    <row r="85" spans="5:7" ht="11.25">
      <c r="E85" s="6"/>
      <c r="F85" s="6"/>
      <c r="G85" s="6"/>
    </row>
    <row r="86" spans="5:7" ht="11.25">
      <c r="E86" s="6"/>
      <c r="F86" s="6"/>
      <c r="G86" s="6"/>
    </row>
    <row r="87" spans="5:7" ht="11.25">
      <c r="E87" s="6"/>
      <c r="F87" s="6"/>
      <c r="G87" s="6"/>
    </row>
    <row r="88" spans="5:7" ht="11.25">
      <c r="E88" s="6"/>
      <c r="F88" s="6"/>
      <c r="G88" s="6"/>
    </row>
    <row r="89" spans="5:7" ht="11.25">
      <c r="E89" s="6"/>
      <c r="F89" s="6"/>
      <c r="G89" s="6"/>
    </row>
    <row r="90" spans="5:7" ht="11.25">
      <c r="E90" s="6"/>
      <c r="F90" s="6"/>
      <c r="G90" s="6"/>
    </row>
    <row r="91" spans="5:7" ht="11.25">
      <c r="E91" s="6"/>
      <c r="F91" s="6"/>
      <c r="G91" s="6"/>
    </row>
    <row r="92" spans="5:7" ht="11.25">
      <c r="E92" s="6"/>
      <c r="F92" s="6"/>
      <c r="G92" s="6"/>
    </row>
    <row r="93" spans="5:7" ht="11.25">
      <c r="E93" s="6"/>
      <c r="F93" s="6"/>
      <c r="G93" s="6"/>
    </row>
    <row r="94" spans="5:7" ht="11.25">
      <c r="E94" s="6"/>
      <c r="F94" s="6"/>
      <c r="G94" s="6"/>
    </row>
    <row r="95" spans="5:7" ht="11.25">
      <c r="E95" s="6"/>
      <c r="F95" s="6"/>
      <c r="G95" s="6"/>
    </row>
    <row r="96" spans="5:7" ht="11.25">
      <c r="E96" s="6"/>
      <c r="F96" s="6"/>
      <c r="G96" s="6"/>
    </row>
    <row r="97" spans="5:7" ht="11.25">
      <c r="E97" s="6"/>
      <c r="F97" s="6"/>
      <c r="G97" s="6"/>
    </row>
    <row r="98" spans="5:7" ht="11.25">
      <c r="E98" s="6"/>
      <c r="F98" s="6"/>
      <c r="G98" s="6"/>
    </row>
    <row r="99" spans="5:7" ht="11.25">
      <c r="E99" s="6"/>
      <c r="F99" s="6"/>
      <c r="G99" s="6"/>
    </row>
    <row r="100" spans="5:7" ht="11.25">
      <c r="E100" s="6"/>
      <c r="F100" s="6"/>
      <c r="G100" s="6"/>
    </row>
    <row r="101" spans="5:7" ht="11.25">
      <c r="E101" s="6"/>
      <c r="F101" s="6"/>
      <c r="G101" s="6"/>
    </row>
    <row r="102" spans="5:7" ht="11.25">
      <c r="E102" s="6"/>
      <c r="F102" s="6"/>
      <c r="G102" s="6"/>
    </row>
    <row r="103" spans="5:7" ht="11.25">
      <c r="E103" s="6"/>
      <c r="F103" s="6"/>
      <c r="G103" s="6"/>
    </row>
    <row r="104" spans="5:7" ht="11.25">
      <c r="E104" s="6"/>
      <c r="F104" s="6"/>
      <c r="G104" s="6"/>
    </row>
    <row r="105" spans="5:7" ht="11.25">
      <c r="E105" s="6"/>
      <c r="F105" s="6"/>
      <c r="G105" s="6"/>
    </row>
    <row r="106" spans="5:7" ht="11.25">
      <c r="E106" s="6"/>
      <c r="F106" s="6"/>
      <c r="G106" s="6"/>
    </row>
    <row r="107" spans="5:7" ht="11.25">
      <c r="E107" s="6"/>
      <c r="F107" s="6"/>
      <c r="G107" s="6"/>
    </row>
    <row r="108" spans="5:7" ht="11.25">
      <c r="E108" s="6"/>
      <c r="F108" s="6"/>
      <c r="G108" s="6"/>
    </row>
    <row r="109" spans="5:7" ht="11.25">
      <c r="E109" s="6"/>
      <c r="F109" s="6"/>
      <c r="G109" s="6"/>
    </row>
    <row r="110" spans="5:7" ht="11.25">
      <c r="E110" s="6"/>
      <c r="F110" s="6"/>
      <c r="G110" s="6"/>
    </row>
    <row r="111" spans="5:7" ht="11.25">
      <c r="E111" s="6"/>
      <c r="F111" s="6"/>
      <c r="G111" s="6"/>
    </row>
    <row r="112" spans="5:7" ht="11.25">
      <c r="E112" s="6"/>
      <c r="F112" s="6"/>
      <c r="G112" s="6"/>
    </row>
    <row r="113" spans="5:7" ht="11.25">
      <c r="E113" s="6"/>
      <c r="F113" s="6"/>
      <c r="G113" s="6"/>
    </row>
    <row r="114" spans="5:7" ht="11.25">
      <c r="E114" s="6"/>
      <c r="F114" s="6"/>
      <c r="G114" s="6"/>
    </row>
    <row r="115" spans="5:7" ht="11.25">
      <c r="E115" s="6"/>
      <c r="F115" s="6"/>
      <c r="G115" s="6"/>
    </row>
    <row r="116" spans="5:7" ht="11.25">
      <c r="E116" s="6"/>
      <c r="F116" s="6"/>
      <c r="G116" s="6"/>
    </row>
    <row r="117" spans="5:7" ht="11.25">
      <c r="E117" s="6"/>
      <c r="F117" s="6"/>
      <c r="G117" s="6"/>
    </row>
    <row r="118" spans="5:7" ht="11.25">
      <c r="E118" s="6"/>
      <c r="F118" s="6"/>
      <c r="G118" s="6"/>
    </row>
    <row r="119" spans="5:7" ht="11.25">
      <c r="E119" s="6"/>
      <c r="F119" s="6"/>
      <c r="G119" s="6"/>
    </row>
    <row r="120" spans="5:7" ht="11.25">
      <c r="E120" s="6"/>
      <c r="F120" s="6"/>
      <c r="G120" s="6"/>
    </row>
    <row r="121" spans="5:7" ht="11.25">
      <c r="E121" s="6"/>
      <c r="F121" s="6"/>
      <c r="G121" s="6"/>
    </row>
    <row r="122" spans="5:7" ht="11.25">
      <c r="E122" s="6"/>
      <c r="F122" s="6"/>
      <c r="G122" s="6"/>
    </row>
    <row r="123" spans="5:7" ht="11.25">
      <c r="E123" s="6"/>
      <c r="F123" s="6"/>
      <c r="G123" s="6"/>
    </row>
    <row r="124" spans="5:7" ht="11.25">
      <c r="E124" s="6"/>
      <c r="F124" s="6"/>
      <c r="G124" s="6"/>
    </row>
    <row r="125" spans="5:7" ht="11.25">
      <c r="E125" s="6"/>
      <c r="F125" s="6"/>
      <c r="G125" s="6"/>
    </row>
    <row r="126" spans="5:7" ht="11.25">
      <c r="E126" s="6"/>
      <c r="F126" s="6"/>
      <c r="G126" s="6"/>
    </row>
    <row r="127" spans="5:7" ht="11.25">
      <c r="E127" s="6"/>
      <c r="F127" s="6"/>
      <c r="G127" s="6"/>
    </row>
    <row r="128" spans="5:7" ht="11.25">
      <c r="E128" s="6"/>
      <c r="F128" s="6"/>
      <c r="G128" s="6"/>
    </row>
    <row r="129" spans="5:7" ht="11.25">
      <c r="E129" s="6"/>
      <c r="F129" s="6"/>
      <c r="G129" s="6"/>
    </row>
    <row r="130" spans="5:7" ht="11.25">
      <c r="E130" s="6"/>
      <c r="F130" s="6"/>
      <c r="G130" s="6"/>
    </row>
    <row r="131" spans="5:7" ht="11.25">
      <c r="E131" s="6"/>
      <c r="F131" s="6"/>
      <c r="G131" s="6"/>
    </row>
    <row r="132" spans="5:7" ht="11.25">
      <c r="E132" s="6"/>
      <c r="F132" s="6"/>
      <c r="G132" s="6"/>
    </row>
    <row r="133" spans="5:7" ht="11.25">
      <c r="E133" s="6"/>
      <c r="F133" s="6"/>
      <c r="G133" s="6"/>
    </row>
    <row r="134" spans="5:7" ht="11.25">
      <c r="E134" s="6"/>
      <c r="F134" s="6"/>
      <c r="G134" s="6"/>
    </row>
    <row r="135" spans="5:7" ht="11.25">
      <c r="E135" s="6"/>
      <c r="F135" s="6"/>
      <c r="G135" s="6"/>
    </row>
    <row r="136" spans="5:7" ht="11.25">
      <c r="E136" s="6"/>
      <c r="F136" s="6"/>
      <c r="G136" s="6"/>
    </row>
    <row r="137" spans="5:7" ht="11.25">
      <c r="E137" s="6"/>
      <c r="F137" s="6"/>
      <c r="G137" s="6"/>
    </row>
    <row r="138" spans="5:7" ht="11.25">
      <c r="E138" s="6"/>
      <c r="F138" s="6"/>
      <c r="G138" s="6"/>
    </row>
    <row r="139" spans="5:7" ht="11.25">
      <c r="E139" s="6"/>
      <c r="F139" s="6"/>
      <c r="G139" s="6"/>
    </row>
    <row r="140" spans="5:7" ht="11.25">
      <c r="E140" s="6"/>
      <c r="F140" s="6"/>
      <c r="G140" s="6"/>
    </row>
    <row r="141" spans="5:7" ht="11.25">
      <c r="E141" s="6"/>
      <c r="F141" s="6"/>
      <c r="G141" s="6"/>
    </row>
    <row r="142" spans="5:7" ht="11.25">
      <c r="E142" s="6"/>
      <c r="F142" s="6"/>
      <c r="G142" s="6"/>
    </row>
    <row r="143" spans="5:7" ht="11.25">
      <c r="E143" s="6"/>
      <c r="F143" s="6"/>
      <c r="G143" s="6"/>
    </row>
    <row r="144" spans="5:7" ht="11.25">
      <c r="E144" s="6"/>
      <c r="F144" s="6"/>
      <c r="G144" s="6"/>
    </row>
    <row r="145" spans="5:7" ht="11.25">
      <c r="E145" s="6"/>
      <c r="F145" s="6"/>
      <c r="G145" s="6"/>
    </row>
    <row r="146" spans="5:7" ht="11.25">
      <c r="E146" s="6"/>
      <c r="F146" s="6"/>
      <c r="G146" s="6"/>
    </row>
    <row r="147" spans="5:7" ht="11.25">
      <c r="E147" s="6"/>
      <c r="F147" s="6"/>
      <c r="G147" s="6"/>
    </row>
    <row r="148" spans="5:7" ht="11.25">
      <c r="E148" s="6"/>
      <c r="F148" s="6"/>
      <c r="G148" s="6"/>
    </row>
    <row r="149" spans="5:7" ht="11.25">
      <c r="E149" s="6"/>
      <c r="F149" s="6"/>
      <c r="G149" s="6"/>
    </row>
    <row r="150" spans="5:7" ht="11.25">
      <c r="E150" s="6"/>
      <c r="F150" s="6"/>
      <c r="G150" s="6"/>
    </row>
    <row r="151" spans="5:7" ht="11.25">
      <c r="E151" s="6"/>
      <c r="F151" s="6"/>
      <c r="G151" s="6"/>
    </row>
    <row r="152" spans="5:7" ht="11.25">
      <c r="E152" s="6"/>
      <c r="F152" s="6"/>
      <c r="G152" s="6"/>
    </row>
    <row r="153" spans="5:7" ht="11.25">
      <c r="E153" s="6"/>
      <c r="F153" s="6"/>
      <c r="G153" s="6"/>
    </row>
    <row r="154" spans="5:7" ht="11.25">
      <c r="E154" s="6"/>
      <c r="F154" s="6"/>
      <c r="G154" s="6"/>
    </row>
    <row r="155" spans="5:7" ht="11.25">
      <c r="E155" s="6"/>
      <c r="F155" s="6"/>
      <c r="G155" s="6"/>
    </row>
    <row r="156" spans="5:7" ht="11.25">
      <c r="E156" s="6"/>
      <c r="F156" s="6"/>
      <c r="G156" s="6"/>
    </row>
    <row r="157" spans="5:7" ht="11.25">
      <c r="E157" s="6"/>
      <c r="F157" s="6"/>
      <c r="G157" s="6"/>
    </row>
    <row r="158" spans="5:7" ht="11.25">
      <c r="E158" s="6"/>
      <c r="F158" s="6"/>
      <c r="G158" s="6"/>
    </row>
    <row r="159" spans="5:7" ht="11.25">
      <c r="E159" s="6"/>
      <c r="F159" s="6"/>
      <c r="G159" s="6"/>
    </row>
    <row r="160" spans="5:7" ht="11.25">
      <c r="E160" s="6"/>
      <c r="F160" s="6"/>
      <c r="G160" s="6"/>
    </row>
    <row r="161" spans="5:7" ht="11.25">
      <c r="E161" s="6"/>
      <c r="F161" s="6"/>
      <c r="G161" s="6"/>
    </row>
    <row r="162" spans="5:7" ht="11.25">
      <c r="E162" s="6"/>
      <c r="F162" s="6"/>
      <c r="G162" s="6"/>
    </row>
    <row r="163" spans="5:7" ht="11.25">
      <c r="E163" s="6"/>
      <c r="F163" s="6"/>
      <c r="G163" s="6"/>
    </row>
    <row r="164" spans="5:7" ht="11.25">
      <c r="E164" s="6"/>
      <c r="F164" s="6"/>
      <c r="G164" s="6"/>
    </row>
    <row r="165" spans="5:7" ht="11.25">
      <c r="E165" s="6"/>
      <c r="F165" s="6"/>
      <c r="G165" s="6"/>
    </row>
    <row r="166" spans="5:7" ht="11.25">
      <c r="E166" s="6"/>
      <c r="F166" s="6"/>
      <c r="G166" s="6"/>
    </row>
    <row r="167" spans="5:7" ht="11.25">
      <c r="E167" s="6"/>
      <c r="F167" s="6"/>
      <c r="G167" s="6"/>
    </row>
    <row r="168" spans="5:7" ht="11.25">
      <c r="E168" s="6"/>
      <c r="F168" s="6"/>
      <c r="G168" s="6"/>
    </row>
    <row r="169" spans="5:7" ht="11.25">
      <c r="E169" s="6"/>
      <c r="F169" s="6"/>
      <c r="G169" s="6"/>
    </row>
    <row r="170" spans="5:7" ht="11.25">
      <c r="E170" s="6"/>
      <c r="F170" s="6"/>
      <c r="G170" s="6"/>
    </row>
    <row r="171" spans="5:7" ht="11.25">
      <c r="E171" s="6"/>
      <c r="F171" s="6"/>
      <c r="G171" s="6"/>
    </row>
    <row r="172" spans="5:7" ht="11.25">
      <c r="E172" s="6"/>
      <c r="F172" s="6"/>
      <c r="G172" s="6"/>
    </row>
    <row r="173" spans="5:7" ht="11.25">
      <c r="E173" s="6"/>
      <c r="F173" s="6"/>
      <c r="G173" s="6"/>
    </row>
    <row r="174" spans="5:7" ht="11.25">
      <c r="E174" s="6"/>
      <c r="F174" s="6"/>
      <c r="G174" s="6"/>
    </row>
    <row r="175" spans="5:7" ht="11.25">
      <c r="E175" s="6"/>
      <c r="F175" s="6"/>
      <c r="G175" s="6"/>
    </row>
    <row r="176" spans="5:7" ht="11.25">
      <c r="E176" s="6"/>
      <c r="F176" s="6"/>
      <c r="G176" s="6"/>
    </row>
  </sheetData>
  <sheetProtection password="C6D1" sheet="1" objects="1" scenarios="1" formatCells="0" formatColumns="0" formatRows="0"/>
  <mergeCells count="11">
    <mergeCell ref="G9:G14"/>
    <mergeCell ref="B15:F15"/>
    <mergeCell ref="B16:F16"/>
    <mergeCell ref="B17:F17"/>
    <mergeCell ref="A1:G1"/>
    <mergeCell ref="A2:G2"/>
    <mergeCell ref="B5:B6"/>
    <mergeCell ref="B7:B8"/>
    <mergeCell ref="B9:B14"/>
    <mergeCell ref="G5:G6"/>
    <mergeCell ref="G7:G8"/>
  </mergeCells>
  <printOptions horizontalCentered="1"/>
  <pageMargins left="0.5905511811023623" right="0.5905511811023623"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D7"/>
  <sheetViews>
    <sheetView showGridLines="0" showZeros="0" view="pageBreakPreview" zoomScaleSheetLayoutView="100" workbookViewId="0" topLeftCell="A1">
      <selection activeCell="B5" sqref="B5"/>
    </sheetView>
  </sheetViews>
  <sheetFormatPr defaultColWidth="9.00390625" defaultRowHeight="24.75" customHeight="1"/>
  <cols>
    <col min="1" max="1" width="11.375" style="50" customWidth="1"/>
    <col min="2" max="2" width="41.125" style="50" customWidth="1"/>
    <col min="3" max="3" width="22.50390625" style="50" customWidth="1"/>
    <col min="4" max="16384" width="9.00390625" style="50" customWidth="1"/>
  </cols>
  <sheetData>
    <row r="1" spans="1:3" ht="65.25" customHeight="1">
      <c r="A1" s="64" t="s">
        <v>69</v>
      </c>
      <c r="B1" s="65"/>
      <c r="C1" s="65"/>
    </row>
    <row r="2" ht="22.5" customHeight="1"/>
    <row r="3" spans="1:4" s="71" customFormat="1" ht="30.75" customHeight="1">
      <c r="A3" s="67" t="s">
        <v>40</v>
      </c>
      <c r="B3" s="68"/>
      <c r="C3" s="69" t="s">
        <v>41</v>
      </c>
      <c r="D3" s="70"/>
    </row>
    <row r="4" spans="1:3" ht="63.75" customHeight="1">
      <c r="A4" s="72" t="s">
        <v>75</v>
      </c>
      <c r="B4" s="72" t="s">
        <v>76</v>
      </c>
      <c r="C4" s="72" t="s">
        <v>77</v>
      </c>
    </row>
    <row r="5" spans="1:3" ht="63.75" customHeight="1">
      <c r="A5" s="51">
        <v>1</v>
      </c>
      <c r="B5" s="53" t="s">
        <v>70</v>
      </c>
      <c r="C5" s="52">
        <f>'桥梁荷载检测'!I15</f>
        <v>0</v>
      </c>
    </row>
    <row r="6" spans="1:3" ht="63.75" customHeight="1">
      <c r="A6" s="51">
        <v>2</v>
      </c>
      <c r="B6" s="53" t="s">
        <v>71</v>
      </c>
      <c r="C6" s="52">
        <f>'预应力孔道压浆检测'!G17</f>
        <v>0</v>
      </c>
    </row>
    <row r="7" spans="1:3" ht="63.75" customHeight="1">
      <c r="A7" s="51">
        <v>3</v>
      </c>
      <c r="B7" s="53" t="s">
        <v>72</v>
      </c>
      <c r="C7" s="52">
        <f>SUM(C5:C6)</f>
        <v>0</v>
      </c>
    </row>
  </sheetData>
  <sheetProtection password="C6D1" sheet="1" objects="1" scenarios="1" formatCells="0" formatColumns="0" formatRows="0"/>
  <mergeCells count="1">
    <mergeCell ref="A1:C1"/>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XN</cp:lastModifiedBy>
  <cp:lastPrinted>2015-02-10T11:03:52Z</cp:lastPrinted>
  <dcterms:created xsi:type="dcterms:W3CDTF">2008-07-05T17:48:01Z</dcterms:created>
  <dcterms:modified xsi:type="dcterms:W3CDTF">2015-02-10T11:45:47Z</dcterms:modified>
  <cp:category/>
  <cp:version/>
  <cp:contentType/>
  <cp:contentStatus/>
</cp:coreProperties>
</file>